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A9F98BFD-52AC-452F-9D8B-01A0CFF487A9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DÜZENLENENLER" sheetId="320" r:id="rId1"/>
    <sheet name="4A PASİFLENENLER" sheetId="319" r:id="rId2"/>
    <sheet name="4A ÇIKARILANLAR" sheetId="321" r:id="rId3"/>
    <sheet name="4B AKTİFLENENLER" sheetId="322" r:id="rId4"/>
  </sheets>
  <externalReferences>
    <externalReference r:id="rId5"/>
  </externalReferences>
  <definedNames>
    <definedName name="_xlnm._FilterDatabase" localSheetId="2" hidden="1">'4A ÇIKARILANLAR'!$A$3:$S$3</definedName>
    <definedName name="_xlnm._FilterDatabase" localSheetId="0" hidden="1">'4A DÜZENLENENLER'!$A$3:$S$3</definedName>
    <definedName name="_xlnm._FilterDatabase" localSheetId="1" hidden="1">'4A PASİFLENENLER'!$A$3:$S$3</definedName>
  </definedNames>
  <calcPr calcId="191029"/>
</workbook>
</file>

<file path=xl/calcChain.xml><?xml version="1.0" encoding="utf-8"?>
<calcChain xmlns="http://schemas.openxmlformats.org/spreadsheetml/2006/main">
  <c r="B68" i="320" l="1"/>
</calcChain>
</file>

<file path=xl/sharedStrings.xml><?xml version="1.0" encoding="utf-8"?>
<sst xmlns="http://schemas.openxmlformats.org/spreadsheetml/2006/main" count="697" uniqueCount="383">
  <si>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</si>
  <si>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</si>
  <si>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</si>
  <si>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</si>
  <si>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</si>
  <si>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</si>
  <si>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</si>
  <si>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</si>
  <si>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</si>
  <si>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</si>
  <si>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</si>
  <si>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</si>
  <si>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</si>
  <si>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</si>
  <si>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</si>
  <si>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</si>
  <si>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</si>
  <si>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</si>
  <si>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</si>
  <si>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</si>
  <si>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</si>
  <si>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0-2,5%</t>
  </si>
  <si>
    <t>A19376</t>
  </si>
  <si>
    <t>SOLIQUA SOLOSTAR 100 U/ML VE 33 MCG/ML SC ENJEKSIYONLUK COZ. ICEREN KULLANIMA HAZIR ENJ. KALEMI (3 KALEM)</t>
  </si>
  <si>
    <t>REFERANS</t>
  </si>
  <si>
    <t>A19377</t>
  </si>
  <si>
    <t>SOLIQUA SOLOSTAR 100 U/ML VE 50 MCG/ML SC ENJEKSIYONLUK COZ. ICEREN KULLANIMA HAZIR ENJ. KALEMI (3 KALEM)</t>
  </si>
  <si>
    <t>A19519</t>
  </si>
  <si>
    <t>FLUARIX TETRA 0,5 ML I.M. ENJEKSIYON ICIN SUSPANSIYON ICEREN KULLANIMA HAZIR ENJEKTOR</t>
  </si>
  <si>
    <t>A14599</t>
  </si>
  <si>
    <t xml:space="preserve">BENVIDA 100 MG 56 FTB </t>
  </si>
  <si>
    <t>E718B</t>
  </si>
  <si>
    <t>A14600</t>
  </si>
  <si>
    <t>BENVIDA 150 MG 56 FTB</t>
  </si>
  <si>
    <t>E718C</t>
  </si>
  <si>
    <t>A14602</t>
  </si>
  <si>
    <t>BENVIDA 50 MG 14 FTB</t>
  </si>
  <si>
    <t>E718A</t>
  </si>
  <si>
    <t>A19360</t>
  </si>
  <si>
    <t>ERLEADA 60 MG FILM KAPLI TABLET (120 TABLET)</t>
  </si>
  <si>
    <t>A19372</t>
  </si>
  <si>
    <t>E329H</t>
  </si>
  <si>
    <t>EŞDEĞER</t>
  </si>
  <si>
    <t>A19373</t>
  </si>
  <si>
    <t>E329I</t>
  </si>
  <si>
    <t>A14601</t>
  </si>
  <si>
    <t>E718D</t>
  </si>
  <si>
    <t>A19371</t>
  </si>
  <si>
    <t>E329G</t>
  </si>
  <si>
    <t>BEDELİ ÖDENECEK İLAÇLAR LİSTESİNDE (EK-4/A) DÜZENLENEN İLAÇLAR</t>
  </si>
  <si>
    <t>EK-3</t>
  </si>
  <si>
    <t>BEDELİ ÖDENECEK İLAÇLAR LİSTESİNDE (EK-4/A) PASİFLENEN İLAÇLAR</t>
  </si>
  <si>
    <t>EK-4</t>
  </si>
  <si>
    <t>BEDELİ ÖDENECEK İLAÇLAR LİSTESİNDEN (EK-4/A) ÇIKARILAN İLAÇLAR</t>
  </si>
  <si>
    <t>A11761</t>
  </si>
  <si>
    <t>CUBICIN 350 MG INF COZ ICIN TOZ ICEREN 1 FLK</t>
  </si>
  <si>
    <t>E741A</t>
  </si>
  <si>
    <t>A15733</t>
  </si>
  <si>
    <t>KOGENATE BAYER 1000 IU IV ENJ. ICIN LIYOFILIZE TOZ ICEREN FLK+KULLANIMA HAZIR ENJEKTORDE COZUCU</t>
  </si>
  <si>
    <t>E144G</t>
  </si>
  <si>
    <t>TR-001C</t>
  </si>
  <si>
    <t>KAN ÜRÜNÜ</t>
  </si>
  <si>
    <t>A15734</t>
  </si>
  <si>
    <t>KOGENATE BAYER 250 IU IV ENJ. ICIN LIYOFILIZE TOZ ICEREN FLK+KULLANIMA HAZIR ENJEKTORDE COZUCU</t>
  </si>
  <si>
    <t>E144B</t>
  </si>
  <si>
    <t>TR-001A</t>
  </si>
  <si>
    <t>A15735</t>
  </si>
  <si>
    <t>KOGENATE BAYER 500 IU IV ENJ. ICIN LIYOFILIZE TOZ ICEREN FLK+KULLANIMA HAZIR ENJEKTORDE COZUCU</t>
  </si>
  <si>
    <t>E144D</t>
  </si>
  <si>
    <t>TR-001B</t>
  </si>
  <si>
    <t>A05449</t>
  </si>
  <si>
    <t>NIZORAL %2 30 GR KREM</t>
  </si>
  <si>
    <t>E030C</t>
  </si>
  <si>
    <t>FIYAT KORUMALI</t>
  </si>
  <si>
    <t>A10324</t>
  </si>
  <si>
    <t>XOLAIR 150 MG ENJEKSIYONLUK SOLUSYON ICIN TOZ 1 FLK</t>
  </si>
  <si>
    <t>E822A</t>
  </si>
  <si>
    <t>A00030</t>
  </si>
  <si>
    <t>%10 DEKSTROZ 500 ML SOL (IE SETSIZ)</t>
  </si>
  <si>
    <t>E208I</t>
  </si>
  <si>
    <t>A00188</t>
  </si>
  <si>
    <t>%5 DEKSTROZ LAKTAT RINGER 1000 ML SOL (IE SETLI)</t>
  </si>
  <si>
    <t>E210D</t>
  </si>
  <si>
    <t>A00279</t>
  </si>
  <si>
    <t>1/3 ISODEXOL 500 ML SOL (IE SETSIZ)</t>
  </si>
  <si>
    <t>E321C</t>
  </si>
  <si>
    <t>A03481</t>
  </si>
  <si>
    <t>GRANOCYTE 34 MU ENJEKSIYONLUK/INFUZYONLUK LIYOFILIZE  TOZ ICEREN FLAKON</t>
  </si>
  <si>
    <t>A03979</t>
  </si>
  <si>
    <t>ISOSOL 1.000 ML SOL (IE SETLI)</t>
  </si>
  <si>
    <t>E215D</t>
  </si>
  <si>
    <t>A16439</t>
  </si>
  <si>
    <t>KOGENATE BAYER 2000 IU IV ENJ ICIN LIYOFILIZE TOZ ICEREN FLK+ KULLANIMA HAZIR ENJEKTORDE COZUCU</t>
  </si>
  <si>
    <t>E144H</t>
  </si>
  <si>
    <t>TR-001G</t>
  </si>
  <si>
    <t>A11410</t>
  </si>
  <si>
    <t>METILPREDNISOLON SOPHARMA 15,78 MG 5 AMP</t>
  </si>
  <si>
    <t>A10515</t>
  </si>
  <si>
    <t>METILPREDNISOLON SOPHARMA 250 MG 5 AMP</t>
  </si>
  <si>
    <t/>
  </si>
  <si>
    <t>A10516</t>
  </si>
  <si>
    <t>METILPREDNISOLON SOPHARMA 40 MG 10 AMP</t>
  </si>
  <si>
    <t>A10743</t>
  </si>
  <si>
    <t>POTASYUM KLORUR %7.5 10 ML 10 AMP (I.ETHEM)</t>
  </si>
  <si>
    <t>E217B</t>
  </si>
  <si>
    <t>A06422</t>
  </si>
  <si>
    <t>PROPOFOL %2 50 ML 1 FLK (FRESENIUS)</t>
  </si>
  <si>
    <t>H026B</t>
  </si>
  <si>
    <t>A10345</t>
  </si>
  <si>
    <t>PROPOFOL LIPURO % 1 10 MG/ML 100 ML 1 FLK</t>
  </si>
  <si>
    <t>H026A</t>
  </si>
  <si>
    <t>A10346</t>
  </si>
  <si>
    <t>PROPOFOL LIPURO % 1 10 MG/ML 50 ML   1 FLK</t>
  </si>
  <si>
    <t>A10347</t>
  </si>
  <si>
    <t xml:space="preserve">PROPOFOL LIPURO % 1 10MG/ML IV 20 ML 5 AMP </t>
  </si>
  <si>
    <t>A07986</t>
  </si>
  <si>
    <t>TRACRIUM 25 MG/2,5 ML ENJEKSIYONLUK/INFUZYONLUK COZELTI</t>
  </si>
  <si>
    <t>E634A</t>
  </si>
  <si>
    <t>A02247</t>
  </si>
  <si>
    <t>DESAL 20 MG /2 ML 5 AMP</t>
  </si>
  <si>
    <t>E126A</t>
  </si>
  <si>
    <t>A16021</t>
  </si>
  <si>
    <t>DOLVEN 400 MG 20 FTB</t>
  </si>
  <si>
    <t>E026A</t>
  </si>
  <si>
    <t>TR-042A</t>
  </si>
  <si>
    <t>A15912</t>
  </si>
  <si>
    <t>DOLVEN 600 MG 20 FTB</t>
  </si>
  <si>
    <t>E026C</t>
  </si>
  <si>
    <t>A11126</t>
  </si>
  <si>
    <t xml:space="preserve">KIOVIG 10 GR/100 ML IV INFUZYON/SC KULLANIM ICIN COZELTI ICEREN FLK </t>
  </si>
  <si>
    <t>A05684</t>
  </si>
  <si>
    <t>OLICLINOMEL N7-1000E INFUZYONLUK ELEKTROLITLI AMINO ASIT COZELTISI, GLUKOZ COZELTISI, LIPID EMULSIYONU 2000 ML</t>
  </si>
  <si>
    <t>E813D</t>
  </si>
  <si>
    <t>A11550</t>
  </si>
  <si>
    <t>VASOXEN 5 MG 84 TABLET</t>
  </si>
  <si>
    <t>E450A</t>
  </si>
  <si>
    <t>TR-008I</t>
  </si>
  <si>
    <t>A00354</t>
  </si>
  <si>
    <t>ACYL %5 10 GR KREM</t>
  </si>
  <si>
    <t>E007D</t>
  </si>
  <si>
    <t>TR-056A</t>
  </si>
  <si>
    <t>A07730</t>
  </si>
  <si>
    <t>ALLEGRA 120 MG 20 FTB</t>
  </si>
  <si>
    <t>E259A</t>
  </si>
  <si>
    <t>A01063</t>
  </si>
  <si>
    <t>AYRA 16 MG 28 TB</t>
  </si>
  <si>
    <t>E239B</t>
  </si>
  <si>
    <t>TR-009D</t>
  </si>
  <si>
    <t>A01064</t>
  </si>
  <si>
    <t>AYRA 8 MG 28 TB</t>
  </si>
  <si>
    <t>E239A</t>
  </si>
  <si>
    <t>A18636</t>
  </si>
  <si>
    <t>A01320</t>
  </si>
  <si>
    <t>BETOPTIC 5.6 MG/ML 5 ML GOZ DAMLASI</t>
  </si>
  <si>
    <t>E503A</t>
  </si>
  <si>
    <t>A01321</t>
  </si>
  <si>
    <t>A17492</t>
  </si>
  <si>
    <t>E061D</t>
  </si>
  <si>
    <t>A17493</t>
  </si>
  <si>
    <t>E061B</t>
  </si>
  <si>
    <t>A01924</t>
  </si>
  <si>
    <t>CLINOLEIC %20 IV INFUZYONLUK LIPID EMULSIYON 500 ML</t>
  </si>
  <si>
    <t>E888A</t>
  </si>
  <si>
    <t>A02036</t>
  </si>
  <si>
    <t>COZAAR 50 MG 28 FTB</t>
  </si>
  <si>
    <t>E272A</t>
  </si>
  <si>
    <t>TR-008T</t>
  </si>
  <si>
    <t>A10449</t>
  </si>
  <si>
    <t>DELODAY 0,5 MG/ML 150 ML SURUP</t>
  </si>
  <si>
    <t>E394A</t>
  </si>
  <si>
    <t>A19319</t>
  </si>
  <si>
    <t>E389G</t>
  </si>
  <si>
    <t>A02278</t>
  </si>
  <si>
    <t>DEXA-SINE 1 MG/ML 5 ML GOZ DAMLASI</t>
  </si>
  <si>
    <t>E116C</t>
  </si>
  <si>
    <t>A02426</t>
  </si>
  <si>
    <t>DIPROSPAN 5 MG+2MG/ 1 ML ENJEKSIYONLUK SUSPANSIYON (1 AMPUL)</t>
  </si>
  <si>
    <t>E585A</t>
  </si>
  <si>
    <t>A16144</t>
  </si>
  <si>
    <t>EBICOMB 10 MG / 10 MG 28 EFERVESAN TABLET</t>
  </si>
  <si>
    <t>E709A</t>
  </si>
  <si>
    <t>A13796</t>
  </si>
  <si>
    <t>EBICOMB 10 MG / 20 MG 100 EFERVESAN TABLET</t>
  </si>
  <si>
    <t>E709B</t>
  </si>
  <si>
    <t>A16145</t>
  </si>
  <si>
    <t>EBICOMB 10 MG / 20 MG 28 EFERVESAN TABLET</t>
  </si>
  <si>
    <t>A13797</t>
  </si>
  <si>
    <t>EBICOMB 5 MG / 10 MG 100 EFERVESAN TABLET</t>
  </si>
  <si>
    <t>E709C</t>
  </si>
  <si>
    <t>28.07.2022/
11.08.2023/
16.08.2024</t>
  </si>
  <si>
    <t>24.03.2023
19.04.2024</t>
  </si>
  <si>
    <t>A16146</t>
  </si>
  <si>
    <t>EBICOMB 5 MG / 10 MG 28 EFERVESAN TABLET</t>
  </si>
  <si>
    <t>A13798</t>
  </si>
  <si>
    <t>EBICOMB 5 MG / 20 MG 100 EFERVESAN TABLET</t>
  </si>
  <si>
    <t>E709D</t>
  </si>
  <si>
    <t>28.07.2022/
11.08.2023/
31.05.2024</t>
  </si>
  <si>
    <t>A02656</t>
  </si>
  <si>
    <t>EMADINE %0.05 5 ML GOZ DAMLASI</t>
  </si>
  <si>
    <t>E818A</t>
  </si>
  <si>
    <t>TR-061A</t>
  </si>
  <si>
    <t>A18448</t>
  </si>
  <si>
    <t>EMESMOX 400 MG/ 250 ML IV INFUZYONLUK COZELTI</t>
  </si>
  <si>
    <t>E350B</t>
  </si>
  <si>
    <t>A02695</t>
  </si>
  <si>
    <t>ENDOXAN  50 MG KAPLI TABLET (50 TABLET)</t>
  </si>
  <si>
    <t>A02693</t>
  </si>
  <si>
    <t>ENDOXAN 1G IV INFUZYONLUK COZELTI TOZU ICEREN FLAKON</t>
  </si>
  <si>
    <t>E114B</t>
  </si>
  <si>
    <t>A02696</t>
  </si>
  <si>
    <t>ENDOXAN 500 MG IV INFUZYONLUK COZELTI TOZU ICEREN FLAKON</t>
  </si>
  <si>
    <t>E114A</t>
  </si>
  <si>
    <t>A15428</t>
  </si>
  <si>
    <t>EZETROL 10 MG 28 TB</t>
  </si>
  <si>
    <t>E480A</t>
  </si>
  <si>
    <t>A03093</t>
  </si>
  <si>
    <t>FLUCAN 150 MG 1 KAP</t>
  </si>
  <si>
    <t>E022A</t>
  </si>
  <si>
    <t>TR-034A</t>
  </si>
  <si>
    <t>A17063</t>
  </si>
  <si>
    <t xml:space="preserve">FLUCAN 150 MG 12 KAPSUL </t>
  </si>
  <si>
    <t>E022I</t>
  </si>
  <si>
    <t>A03094</t>
  </si>
  <si>
    <t>FLUCAN 150 MG 2 KAP</t>
  </si>
  <si>
    <t>A03375</t>
  </si>
  <si>
    <t>GERALGINE-M 1 GR 2 ML 10 AMP</t>
  </si>
  <si>
    <t>E167A</t>
  </si>
  <si>
    <t>A11782</t>
  </si>
  <si>
    <t>MAGNORM 365 MG 30 EFF TB</t>
  </si>
  <si>
    <t>E163B</t>
  </si>
  <si>
    <t>A18171</t>
  </si>
  <si>
    <t>E355A</t>
  </si>
  <si>
    <t>A17543</t>
  </si>
  <si>
    <t>A09694</t>
  </si>
  <si>
    <t>MIGREX 2.5 MG 3 FTB</t>
  </si>
  <si>
    <t>E396A</t>
  </si>
  <si>
    <t xml:space="preserve">A09868 </t>
  </si>
  <si>
    <t xml:space="preserve">MIGREX 2.5 MG 6 FTB </t>
  </si>
  <si>
    <t>A05135</t>
  </si>
  <si>
    <t>MONUROL 3 G GRANUL ICEREN SASE (1 SASE)</t>
  </si>
  <si>
    <t>E521A</t>
  </si>
  <si>
    <t>A05280</t>
  </si>
  <si>
    <t>NASACORT AQ 55 MCG 120 DOZ NAZAL SPREY</t>
  </si>
  <si>
    <t>E609A</t>
  </si>
  <si>
    <t>A05355</t>
  </si>
  <si>
    <t>NERISONA-C 15 GR KREM</t>
  </si>
  <si>
    <t>E092A</t>
  </si>
  <si>
    <t>A05404</t>
  </si>
  <si>
    <t>NIBULEN %8 TIRNAK CILASI SETI</t>
  </si>
  <si>
    <t>E112D</t>
  </si>
  <si>
    <t>A09514</t>
  </si>
  <si>
    <t>NOTTA 10 MG  FILM KAPLI TABLET (28 TABLET)</t>
  </si>
  <si>
    <t>E327C/
E327D</t>
  </si>
  <si>
    <t>TR-018C</t>
  </si>
  <si>
    <t>A16795</t>
  </si>
  <si>
    <t>NUMETA PED G16 %E INFUZYON ICIN EMULSIYON, 500 ML</t>
  </si>
  <si>
    <t>A05679</t>
  </si>
  <si>
    <t>OLICLINOMEL N4-550E INFUZYONLUK ELEKTROLITLI AMINO ASIT COZELTISI, GLUKOZ COZELTISI, LIPID EMULSIYONU 1000 ML</t>
  </si>
  <si>
    <t>E813E</t>
  </si>
  <si>
    <t>A05680</t>
  </si>
  <si>
    <t>OLICLINOMEL N4-550E INFUZYONLUK ELEKTROLITLI AMINO ASIT COZELTISI, GLUKOZ COZELTISI, LIPID EMULSIYONU 1500 ML</t>
  </si>
  <si>
    <t>E813B</t>
  </si>
  <si>
    <t>A05681</t>
  </si>
  <si>
    <t>OLICLINOMEL N4-550E INFUZYONLUK ELEKTROLITLI AMINO ASIT COZELTISI, GLUKOZ COZELTISI, LIPID EMULSIYONU 2000 ML</t>
  </si>
  <si>
    <t>E813F</t>
  </si>
  <si>
    <t>A05682</t>
  </si>
  <si>
    <t>OLICLINOMEL N7-1000E INFUZYONLUK ELEKTROLITLI AMINO ASIT COZELTISI, GLUKOZ COZELTISI, LIPID EMULSIYONU 1000 ML</t>
  </si>
  <si>
    <t>E813C</t>
  </si>
  <si>
    <t>A05683</t>
  </si>
  <si>
    <t>OLICLINOMEL N7-1000E INFUZYONLUK ELEKTROLITLI AMINO ASIT COZELTISI, GLUKOZ COZELTISI, LIPID EMULSIYONU 1500 ML</t>
  </si>
  <si>
    <t>E813A</t>
  </si>
  <si>
    <t>A05892</t>
  </si>
  <si>
    <t>PANTPAS 40 MG 30 ENTERIK KAPLI TB</t>
  </si>
  <si>
    <t>E267A</t>
  </si>
  <si>
    <t>A06352</t>
  </si>
  <si>
    <t>PRIMENE %10 INFUZYONLUK PEDIYATRIK AMINOASIT COZELTISI 250 ML</t>
  </si>
  <si>
    <t>E769A</t>
  </si>
  <si>
    <t>A06435</t>
  </si>
  <si>
    <t>PROSCAR 5 MG FILM KAPLI TABLET (28 TABLET)</t>
  </si>
  <si>
    <t>E021A</t>
  </si>
  <si>
    <t>A11325</t>
  </si>
  <si>
    <t>RABELIS 20 MG 28 ENTERIK TB</t>
  </si>
  <si>
    <t>E392A</t>
  </si>
  <si>
    <t>TR-005A</t>
  </si>
  <si>
    <t>A18327</t>
  </si>
  <si>
    <t>REMEMBA 10 MG/10 MG DAGILABILIR TABLET (28 TABLET)</t>
  </si>
  <si>
    <t>A18328</t>
  </si>
  <si>
    <t>REMEMBA 10 MG/20 MG DAGILABILIR TABLET (28 TABLET)</t>
  </si>
  <si>
    <t>A18329</t>
  </si>
  <si>
    <t>REMEMBA 5 MG/10 MG DAGILABILIR TABLET (28 TABLET)</t>
  </si>
  <si>
    <t>A18317</t>
  </si>
  <si>
    <t>REMEMBA 5 MG/5 MG DAGILABILIR TABLET (10 TABLET)</t>
  </si>
  <si>
    <t>E709E</t>
  </si>
  <si>
    <t xml:space="preserve">A06591 </t>
  </si>
  <si>
    <t xml:space="preserve">REMERON 30 MG 14 FTB </t>
  </si>
  <si>
    <t>E351A</t>
  </si>
  <si>
    <t>A16918</t>
  </si>
  <si>
    <t>E702A</t>
  </si>
  <si>
    <t>A17639</t>
  </si>
  <si>
    <t>E172C/ E172H</t>
  </si>
  <si>
    <t>12.05.2023/ 26.04.2024</t>
  </si>
  <si>
    <t>A08046</t>
  </si>
  <si>
    <t>TRIFLUCAN 100 MG 7 KAP</t>
  </si>
  <si>
    <t>E022B</t>
  </si>
  <si>
    <t>A12168</t>
  </si>
  <si>
    <t>TRIFLUCAN 200 MG 7 KAP</t>
  </si>
  <si>
    <t>E022D</t>
  </si>
  <si>
    <t>A17130</t>
  </si>
  <si>
    <t>E648A</t>
  </si>
  <si>
    <t>A08300</t>
  </si>
  <si>
    <t>VASOXEN 5 MG 28 TABLET</t>
  </si>
  <si>
    <t>A14237</t>
  </si>
  <si>
    <t>VASOXEN PLUS 5/25 MG 28FTB</t>
  </si>
  <si>
    <t>E450D</t>
  </si>
  <si>
    <t>A18144</t>
  </si>
  <si>
    <t>E389E</t>
  </si>
  <si>
    <t>TR-044A</t>
  </si>
  <si>
    <t>A17814</t>
  </si>
  <si>
    <t>XENDRO 5 MG/100 ML IV INFUZYON ICIN COZELTI ICEREN 1 FLAKON</t>
  </si>
  <si>
    <t>E583A</t>
  </si>
  <si>
    <t>A16763</t>
  </si>
  <si>
    <t>XGEVA 120 MG SC. ENJEKSIYONLUK COZ. ICEREN 1 FLAKON</t>
  </si>
  <si>
    <t>A08540</t>
  </si>
  <si>
    <t>X-M 20 MG TABLET (40 TABLET)</t>
  </si>
  <si>
    <t>E907A</t>
  </si>
  <si>
    <t>A11432</t>
  </si>
  <si>
    <t>ZAVESCA 100 MG 84 KAP</t>
  </si>
  <si>
    <t>A14314</t>
  </si>
  <si>
    <t>E652A</t>
  </si>
  <si>
    <t>26.07.2018/ 30.09.2022</t>
  </si>
  <si>
    <t>05.04.2018/
14.04.2022</t>
  </si>
  <si>
    <t xml:space="preserve">BEFIXO IM ENJEKSIYONLUK COZELTI (5 AMPUL) </t>
  </si>
  <si>
    <t>BETOPTIC-S %0,25 STERIL GOZ DAMLASI, SUSPANSIYON</t>
  </si>
  <si>
    <t xml:space="preserve">BULSEF 0,5 GR IM ENJ. COZ. HAZ. ICIN TOZ ICEREN FLAKON </t>
  </si>
  <si>
    <t>BULSEF 1 GR IM ENJ. COZ. HAZ. ICIN TOZ ICEREN FLAKON</t>
  </si>
  <si>
    <t>DESIFEROL FORT 20.000 IU YUMUSAK KAPSUL (14 KAPSUL)</t>
  </si>
  <si>
    <t xml:space="preserve">MESOSEL 4 G/60 G REKTAL SUSPANSIYON (7 ADET) </t>
  </si>
  <si>
    <t>METCEF 1 GR IM ENJ. COZ. HAZ. ICIN TOZ ICEREN FLAKON</t>
  </si>
  <si>
    <t>ROLGICIN %0,4 STERIL GOZ DAMLASI, COZELTI</t>
  </si>
  <si>
    <t>SANELOC 50 MG DEGISTIRILMIS SALIMLI FILM KAPLI TABLET (30 TABLET)</t>
  </si>
  <si>
    <t>URSABAY 250 MG 100 KAPSUL</t>
  </si>
  <si>
    <t>VIN-D3 PLUS 2000 IU + 3333 IU + 70 MG/ ML ORAL DAMLA, COZELTI (30 ML)</t>
  </si>
  <si>
    <t>ZINCIRON 40 MG + 15 MG/5 ML SURUP (100 ML)</t>
  </si>
  <si>
    <t>Ürün Adı</t>
  </si>
  <si>
    <t>Eşdeğer  Ürün Grubu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</si>
  <si>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</si>
  <si>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</si>
  <si>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</si>
  <si>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</si>
  <si>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A19366</t>
  </si>
  <si>
    <t>NGENLA 24 MG/1,2 ML ENJEKSIYONLUK COZELTİ ICEREN KULLANIMA HAZIR KALEM</t>
  </si>
  <si>
    <t>E223B</t>
  </si>
  <si>
    <t>--- %</t>
  </si>
  <si>
    <t>A19367</t>
  </si>
  <si>
    <t>NGENLA 60 MG/1,2 ML ENJEKSIYONLUK COZELTİ ICEREN KULLANIMA HAZIR KALEM</t>
  </si>
  <si>
    <t>A19327</t>
  </si>
  <si>
    <t>LOPROFIN DRINK LQ (27 X 200 ML)</t>
  </si>
  <si>
    <t>TIBBI MAMA</t>
  </si>
  <si>
    <t>A19347</t>
  </si>
  <si>
    <t>CIBINQO 200 MG FILM KAPLI TABLET (28 TABLET)</t>
  </si>
  <si>
    <t>A19381</t>
  </si>
  <si>
    <t>VIZIMPRO 15 MG FİLM KAPLI TABLET</t>
  </si>
  <si>
    <t>A19382</t>
  </si>
  <si>
    <t>VIZIMPRO 30 MG FİLM KAPLI TABLET</t>
  </si>
  <si>
    <t>A19383</t>
  </si>
  <si>
    <t>VIZIMPRO 45 MG FİLM KAPLI TABLET</t>
  </si>
  <si>
    <t>A02879</t>
  </si>
  <si>
    <t>EVIGEN 300 MG/2 ML 5 AMP</t>
  </si>
  <si>
    <t>E406A</t>
  </si>
  <si>
    <t xml:space="preserve">BENVIDA 200 MG 56 FTB </t>
  </si>
  <si>
    <t>A18286</t>
  </si>
  <si>
    <t>LIZIK 40 MG 50 TABLET</t>
  </si>
  <si>
    <t>E126B</t>
  </si>
  <si>
    <t>A01580</t>
  </si>
  <si>
    <t>CANCIDAS 50 MG 1 FLK</t>
  </si>
  <si>
    <t>E622A</t>
  </si>
  <si>
    <t>A01581</t>
  </si>
  <si>
    <t>CANCIDAS 70 MG 1 FLK</t>
  </si>
  <si>
    <t>E622B</t>
  </si>
  <si>
    <t>RELIXAN 3 MG/25 MG SERT KAPSUL</t>
  </si>
  <si>
    <t xml:space="preserve">RELIXAN 6 MG/50 MG SERT KAPSÜL                    </t>
  </si>
  <si>
    <t xml:space="preserve">RELIXAN 6MG/25 MG SERT KAPSÜL                  </t>
  </si>
  <si>
    <t>Hastalığa Özel (Doğuştan Metabolik Hastalıklar, Kistik Fibrozis ve İnek Sütü Alerjisi) Diyet Ürünleri ile Tıbbi Mamalar  Listesinde (EK-4B) Aktiflenen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</si>
</sst>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61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7" fillId="0" borderId="0"/>
    <xf numFmtId="0" fontId="72" fillId="0" borderId="0"/>
    <xf numFmtId="0" fontId="72" fillId="0" borderId="0"/>
  </cellStyleXfs>
  <cellXfs count="125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4" fontId="73" fillId="55" borderId="1" xfId="1" applyNumberFormat="1" applyFont="1" applyFill="1" applyBorder="1" applyAlignment="1">
      <alignment horizontal="center" vertical="center" wrapText="1"/>
    </xf>
    <xf numFmtId="14" fontId="73" fillId="56" borderId="1" xfId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0" fontId="144" fillId="55" borderId="20" xfId="0" applyFont="1" applyFill="1" applyBorder="1" applyAlignment="1">
      <alignment horizontal="center" vertical="center"/>
    </xf>
    <xf numFmtId="167" fontId="73" fillId="0" borderId="1" xfId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Border="1" applyAlignment="1">
      <alignment horizontal="left" vertical="center" wrapText="1"/>
    </xf>
    <xf numFmtId="1" fontId="73" fillId="0" borderId="1" xfId="2" applyNumberFormat="1" applyFont="1" applyBorder="1" applyAlignment="1">
      <alignment horizontal="center" vertical="center" wrapText="1"/>
    </xf>
    <xf numFmtId="166" fontId="73" fillId="0" borderId="1" xfId="1" applyNumberFormat="1" applyFont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" fontId="73" fillId="0" borderId="1" xfId="11859" applyNumberFormat="1" applyFont="1" applyFill="1" applyBorder="1" applyAlignment="1">
      <alignment horizontal="center" vertical="center" wrapText="1"/>
    </xf>
    <xf numFmtId="14" fontId="73" fillId="0" borderId="1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" fontId="73" fillId="0" borderId="1" xfId="1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55" borderId="1" xfId="2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/>
    </xf>
    <xf numFmtId="0" fontId="144" fillId="0" borderId="1" xfId="0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1" fontId="73" fillId="0" borderId="1" xfId="11860" applyNumberFormat="1" applyFont="1" applyFill="1" applyBorder="1" applyAlignment="1">
      <alignment horizontal="center" vertical="center" wrapText="1"/>
    </xf>
    <xf numFmtId="166" fontId="73" fillId="0" borderId="1" xfId="11860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4" fontId="73" fillId="56" borderId="1" xfId="69" applyNumberFormat="1" applyFont="1" applyFill="1" applyBorder="1" applyAlignment="1">
      <alignment horizontal="center" vertical="center" wrapText="1"/>
    </xf>
    <xf numFmtId="0" fontId="73" fillId="56" borderId="1" xfId="2" applyNumberFormat="1" applyFont="1" applyFill="1" applyBorder="1" applyAlignment="1">
      <alignment horizontal="left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66" fontId="73" fillId="0" borderId="1" xfId="5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166" fontId="73" fillId="0" borderId="1" xfId="11859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1" fillId="0" borderId="1" xfId="1" applyFont="1" applyFill="1" applyBorder="1" applyAlignment="1">
      <alignment horizontal="center" vertical="center" wrapText="1"/>
    </xf>
    <xf numFmtId="0" fontId="73" fillId="0" borderId="1" xfId="0" applyNumberFormat="1" applyFont="1" applyFill="1" applyBorder="1" applyAlignment="1" applyProtection="1">
      <alignment horizontal="left" vertical="center" wrapText="1"/>
    </xf>
    <xf numFmtId="166" fontId="73" fillId="0" borderId="1" xfId="0" applyNumberFormat="1" applyFont="1" applyFill="1" applyBorder="1" applyAlignment="1" applyProtection="1">
      <alignment horizontal="center" vertical="center" wrapText="1"/>
    </xf>
    <xf numFmtId="166" fontId="73" fillId="0" borderId="1" xfId="0" applyNumberFormat="1" applyFont="1" applyFill="1" applyBorder="1" applyAlignment="1" applyProtection="1">
      <alignment horizontal="left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449" applyFont="1" applyFill="1" applyBorder="1" applyAlignment="1">
      <alignment horizontal="center" vertical="center"/>
    </xf>
    <xf numFmtId="166" fontId="73" fillId="0" borderId="1" xfId="449" applyNumberFormat="1" applyFont="1" applyFill="1" applyBorder="1" applyAlignment="1">
      <alignment horizontal="center" vertical="center"/>
    </xf>
    <xf numFmtId="166" fontId="73" fillId="0" borderId="1" xfId="0" applyNumberFormat="1" applyFont="1" applyFill="1" applyBorder="1" applyAlignment="1">
      <alignment horizontal="center" vertical="center"/>
    </xf>
    <xf numFmtId="166" fontId="73" fillId="0" borderId="1" xfId="6" quotePrefix="1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20" xfId="0" applyFont="1" applyFill="1" applyBorder="1" applyAlignment="1">
      <alignment horizontal="center" vertical="center"/>
    </xf>
    <xf numFmtId="0" fontId="73" fillId="0" borderId="1" xfId="2" applyFont="1" applyFill="1" applyBorder="1" applyAlignment="1">
      <alignment horizontal="center" vertical="center" wrapText="1"/>
    </xf>
    <xf numFmtId="1" fontId="149" fillId="0" borderId="1" xfId="1688" applyNumberFormat="1" applyFont="1" applyFill="1" applyBorder="1" applyAlignment="1">
      <alignment horizontal="center" vertical="center" wrapText="1" shrinkToFit="1"/>
    </xf>
    <xf numFmtId="10" fontId="150" fillId="0" borderId="1" xfId="1688" applyNumberFormat="1" applyFont="1" applyFill="1" applyBorder="1" applyAlignment="1">
      <alignment horizontal="center" vertical="center" wrapText="1" shrinkToFit="1"/>
    </xf>
    <xf numFmtId="166" fontId="150" fillId="0" borderId="1" xfId="1688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/>
    </xf>
    <xf numFmtId="0" fontId="73" fillId="0" borderId="1" xfId="2" applyNumberFormat="1" applyFont="1" applyFill="1" applyBorder="1" applyAlignment="1">
      <alignment horizontal="left" vertical="center" wrapText="1"/>
    </xf>
    <xf numFmtId="0" fontId="71" fillId="57" borderId="1" xfId="1" applyNumberFormat="1" applyFont="1" applyFill="1" applyBorder="1" applyAlignment="1">
      <alignment horizontal="center" vertical="center" wrapText="1"/>
    </xf>
    <xf numFmtId="0" fontId="71" fillId="57" borderId="1" xfId="1" applyFont="1" applyFill="1" applyBorder="1" applyAlignment="1">
      <alignment horizontal="center" vertical="center" wrapText="1"/>
    </xf>
    <xf numFmtId="166" fontId="71" fillId="57" borderId="1" xfId="1" applyNumberFormat="1" applyFont="1" applyFill="1" applyBorder="1" applyAlignment="1">
      <alignment horizontal="center" vertical="center" wrapText="1"/>
    </xf>
    <xf numFmtId="10" fontId="71" fillId="57" borderId="1" xfId="2" applyNumberFormat="1" applyFont="1" applyFill="1" applyBorder="1" applyAlignment="1">
      <alignment horizontal="center" vertical="center" wrapText="1"/>
    </xf>
    <xf numFmtId="10" fontId="148" fillId="55" borderId="1" xfId="2" applyNumberFormat="1" applyFont="1" applyFill="1" applyBorder="1" applyAlignment="1">
      <alignment horizontal="center" vertical="center" wrapText="1"/>
    </xf>
    <xf numFmtId="0" fontId="0" fillId="0" borderId="24" xfId="0" applyBorder="1"/>
    <xf numFmtId="1" fontId="73" fillId="55" borderId="24" xfId="1" quotePrefix="1" applyNumberFormat="1" applyFont="1" applyFill="1" applyBorder="1" applyAlignment="1">
      <alignment horizontal="center" vertical="center" wrapText="1"/>
    </xf>
    <xf numFmtId="0" fontId="144" fillId="55" borderId="24" xfId="0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0" fontId="73" fillId="55" borderId="24" xfId="2" applyNumberFormat="1" applyFont="1" applyFill="1" applyBorder="1" applyAlignment="1">
      <alignment horizontal="center" vertical="center" wrapText="1"/>
    </xf>
    <xf numFmtId="166" fontId="73" fillId="0" borderId="20" xfId="1" quotePrefix="1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88" fillId="0" borderId="1" xfId="0" applyFont="1" applyBorder="1" applyAlignment="1">
      <alignment horizontal="center"/>
    </xf>
  </cellXfs>
  <cellStyles count="1186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60" xr:uid="{0316AB4D-7264-428C-8FE3-A8BC9C5ED393}"/>
    <cellStyle name="Normal_BÜTÜN88-140805" xfId="11859" xr:uid="{EF00E11B-D431-41A5-97D1-5530A1656AB1}"/>
    <cellStyle name="Normal_Sayfa1" xfId="1" xr:uid="{00000000-0005-0000-0000-0000DC0F0000}"/>
    <cellStyle name="Normal_Sayfa1 2" xfId="2" xr:uid="{00000000-0005-0000-0000-0000DD0F0000}"/>
    <cellStyle name="Normal_Sayfa2" xfId="11858" xr:uid="{4A603891-3ACB-4CE9-9778-50F4E27012A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kir4/Downloads/27.09.2024TARHLDETAYLILAFYATLSTESGNCELLEME_e8ccca30-bd5a-4c9c-b4fa-cf72b3ee444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İF ÜRÜNLER LİSTESİ"/>
      <sheetName val="Pasif Ürünler Fiyat Listesi"/>
      <sheetName val="Açıklama"/>
    </sheetNames>
    <sheetDataSet>
      <sheetData sheetId="0">
        <row r="594">
          <cell r="A594">
            <v>8699543150406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91"/>
  <sheetViews>
    <sheetView tabSelected="1" workbookViewId="0">
      <pane ySplit="3" topLeftCell="A4" activePane="bottomLeft" state="frozen"/>
      <selection pane="bottomLeft" activeCell="E7" sqref="E7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710937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18" t="s">
        <v>15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19" x14ac:dyDescent="0.25">
      <c r="A2" s="121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2"/>
      <c r="M2" s="122"/>
      <c r="N2" s="122"/>
      <c r="O2" s="122"/>
      <c r="P2" s="122"/>
      <c r="Q2" s="122"/>
      <c r="R2" s="122"/>
      <c r="S2" s="122"/>
    </row>
    <row r="3" spans="1:19" s="3" customFormat="1" ht="108" x14ac:dyDescent="0.25">
      <c r="A3" s="22" t="s">
        <v>0</v>
      </c>
      <c r="B3" s="23" t="s">
        <v>1</v>
      </c>
      <c r="C3" s="23" t="s">
        <v>9</v>
      </c>
      <c r="D3" s="23" t="s">
        <v>2</v>
      </c>
      <c r="E3" s="22" t="s">
        <v>3</v>
      </c>
      <c r="F3" s="22" t="s">
        <v>10</v>
      </c>
      <c r="G3" s="22" t="s">
        <v>12</v>
      </c>
      <c r="H3" s="24" t="s">
        <v>6</v>
      </c>
      <c r="I3" s="24" t="s">
        <v>7</v>
      </c>
      <c r="J3" s="24" t="s">
        <v>8</v>
      </c>
      <c r="K3" s="25" t="s">
        <v>13</v>
      </c>
      <c r="L3" s="26" t="s">
        <v>16</v>
      </c>
      <c r="M3" s="26" t="s">
        <v>17</v>
      </c>
      <c r="N3" s="26" t="s">
        <v>18</v>
      </c>
      <c r="O3" s="26" t="s">
        <v>19</v>
      </c>
      <c r="P3" s="26" t="s">
        <v>4</v>
      </c>
      <c r="Q3" s="25" t="s">
        <v>14</v>
      </c>
      <c r="R3" s="27" t="s">
        <v>11</v>
      </c>
      <c r="S3" s="27" t="s">
        <v>5</v>
      </c>
    </row>
    <row r="4" spans="1:19" ht="21.95" customHeight="1" x14ac:dyDescent="0.25">
      <c r="A4" s="20" t="s">
        <v>137</v>
      </c>
      <c r="B4" s="69">
        <v>8680381900193</v>
      </c>
      <c r="C4" s="17" t="s">
        <v>138</v>
      </c>
      <c r="D4" s="42"/>
      <c r="E4" s="32"/>
      <c r="F4" s="34" t="s">
        <v>139</v>
      </c>
      <c r="G4" s="75" t="s">
        <v>140</v>
      </c>
      <c r="H4" s="2"/>
      <c r="I4" s="2"/>
      <c r="J4" s="2"/>
      <c r="K4" s="12" t="s">
        <v>73</v>
      </c>
      <c r="L4" s="36">
        <v>0.41000000000000003</v>
      </c>
      <c r="M4" s="36">
        <v>0.11</v>
      </c>
      <c r="N4" s="36">
        <v>0.01</v>
      </c>
      <c r="O4" s="36">
        <v>0.01</v>
      </c>
      <c r="P4" s="36">
        <v>0.01</v>
      </c>
      <c r="Q4" s="36" t="s">
        <v>21</v>
      </c>
      <c r="R4" s="2"/>
      <c r="S4" s="68"/>
    </row>
    <row r="5" spans="1:19" ht="21.95" customHeight="1" x14ac:dyDescent="0.25">
      <c r="A5" s="20" t="s">
        <v>141</v>
      </c>
      <c r="B5" s="69">
        <v>8683060090147</v>
      </c>
      <c r="C5" s="17" t="s">
        <v>142</v>
      </c>
      <c r="D5" s="42"/>
      <c r="E5" s="57"/>
      <c r="F5" s="81" t="s">
        <v>143</v>
      </c>
      <c r="G5" s="36"/>
      <c r="H5" s="2"/>
      <c r="I5" s="2"/>
      <c r="J5" s="2"/>
      <c r="K5" s="12" t="s">
        <v>24</v>
      </c>
      <c r="L5" s="36">
        <v>0.28000000000000003</v>
      </c>
      <c r="M5" s="36">
        <v>0.18</v>
      </c>
      <c r="N5" s="36">
        <v>0.1</v>
      </c>
      <c r="O5" s="36">
        <v>0</v>
      </c>
      <c r="P5" s="36"/>
      <c r="Q5" s="36" t="s">
        <v>21</v>
      </c>
      <c r="R5" s="70"/>
      <c r="S5" s="68"/>
    </row>
    <row r="6" spans="1:19" ht="21.95" customHeight="1" x14ac:dyDescent="0.25">
      <c r="A6" s="20" t="s">
        <v>144</v>
      </c>
      <c r="B6" s="69">
        <v>8699536011400</v>
      </c>
      <c r="C6" s="17" t="s">
        <v>145</v>
      </c>
      <c r="D6" s="76"/>
      <c r="E6" s="32"/>
      <c r="F6" s="81" t="s">
        <v>146</v>
      </c>
      <c r="G6" s="34" t="s">
        <v>147</v>
      </c>
      <c r="H6" s="2"/>
      <c r="I6" s="2"/>
      <c r="J6" s="2"/>
      <c r="K6" s="12" t="s">
        <v>42</v>
      </c>
      <c r="L6" s="36">
        <v>0.28000000000000003</v>
      </c>
      <c r="M6" s="36">
        <v>0.18</v>
      </c>
      <c r="N6" s="36">
        <v>0.1</v>
      </c>
      <c r="O6" s="36">
        <v>0</v>
      </c>
      <c r="P6" s="36"/>
      <c r="Q6" s="36" t="s">
        <v>21</v>
      </c>
      <c r="R6" s="58"/>
      <c r="S6" s="35"/>
    </row>
    <row r="7" spans="1:19" ht="21.95" customHeight="1" x14ac:dyDescent="0.25">
      <c r="A7" s="20" t="s">
        <v>148</v>
      </c>
      <c r="B7" s="69">
        <v>8699536011424</v>
      </c>
      <c r="C7" s="17" t="s">
        <v>149</v>
      </c>
      <c r="D7" s="76"/>
      <c r="E7" s="32"/>
      <c r="F7" s="81" t="s">
        <v>150</v>
      </c>
      <c r="G7" s="65"/>
      <c r="H7" s="2"/>
      <c r="I7" s="2"/>
      <c r="J7" s="2"/>
      <c r="K7" s="12" t="s">
        <v>42</v>
      </c>
      <c r="L7" s="36">
        <v>0.28000000000000003</v>
      </c>
      <c r="M7" s="36">
        <v>0.18</v>
      </c>
      <c r="N7" s="36">
        <v>0.1</v>
      </c>
      <c r="O7" s="36">
        <v>0</v>
      </c>
      <c r="P7" s="36"/>
      <c r="Q7" s="36" t="s">
        <v>21</v>
      </c>
      <c r="R7" s="58"/>
      <c r="S7" s="35"/>
    </row>
    <row r="8" spans="1:19" ht="21.95" customHeight="1" x14ac:dyDescent="0.25">
      <c r="A8" s="20" t="s">
        <v>151</v>
      </c>
      <c r="B8" s="69">
        <v>8680199007428</v>
      </c>
      <c r="C8" s="44" t="s">
        <v>331</v>
      </c>
      <c r="D8" s="76"/>
      <c r="E8" s="32"/>
      <c r="F8" s="34"/>
      <c r="G8" s="41"/>
      <c r="H8" s="99">
        <v>44757</v>
      </c>
      <c r="I8" s="2">
        <v>45408</v>
      </c>
      <c r="J8" s="2">
        <v>45401</v>
      </c>
      <c r="K8" s="12" t="s">
        <v>73</v>
      </c>
      <c r="L8" s="36">
        <v>0.36</v>
      </c>
      <c r="M8" s="36">
        <v>0.18</v>
      </c>
      <c r="N8" s="36">
        <v>0.08</v>
      </c>
      <c r="O8" s="36">
        <v>0.08</v>
      </c>
      <c r="P8" s="36">
        <v>0.08</v>
      </c>
      <c r="Q8" s="36" t="s">
        <v>21</v>
      </c>
      <c r="R8" s="68"/>
      <c r="S8" s="68"/>
    </row>
    <row r="9" spans="1:19" ht="21.95" customHeight="1" x14ac:dyDescent="0.25">
      <c r="A9" s="20" t="s">
        <v>29</v>
      </c>
      <c r="B9" s="42">
        <v>8699624090379</v>
      </c>
      <c r="C9" s="17" t="s">
        <v>30</v>
      </c>
      <c r="D9" s="42">
        <v>8699569092797</v>
      </c>
      <c r="E9" s="42">
        <v>8699569092728</v>
      </c>
      <c r="F9" s="14" t="s">
        <v>31</v>
      </c>
      <c r="G9" s="38"/>
      <c r="H9" s="39">
        <v>41858</v>
      </c>
      <c r="I9" s="39"/>
      <c r="J9" s="39"/>
      <c r="K9" s="12" t="s">
        <v>24</v>
      </c>
      <c r="L9" s="36">
        <v>0.28000000000000003</v>
      </c>
      <c r="M9" s="36">
        <v>0.18</v>
      </c>
      <c r="N9" s="36">
        <v>0.1</v>
      </c>
      <c r="O9" s="36">
        <v>0</v>
      </c>
      <c r="P9" s="36"/>
      <c r="Q9" s="36" t="s">
        <v>21</v>
      </c>
      <c r="R9" s="35"/>
      <c r="S9" s="39"/>
    </row>
    <row r="10" spans="1:19" ht="21.95" customHeight="1" x14ac:dyDescent="0.25">
      <c r="A10" s="20" t="s">
        <v>32</v>
      </c>
      <c r="B10" s="42">
        <v>8699624090386</v>
      </c>
      <c r="C10" s="17" t="s">
        <v>33</v>
      </c>
      <c r="D10" s="42">
        <v>8699569092803</v>
      </c>
      <c r="E10" s="42">
        <v>8699569092735</v>
      </c>
      <c r="F10" s="14" t="s">
        <v>34</v>
      </c>
      <c r="G10" s="41"/>
      <c r="H10" s="39">
        <v>41858</v>
      </c>
      <c r="I10" s="39"/>
      <c r="J10" s="39"/>
      <c r="K10" s="12" t="s">
        <v>24</v>
      </c>
      <c r="L10" s="36">
        <v>0.28000000000000003</v>
      </c>
      <c r="M10" s="36">
        <v>0.18</v>
      </c>
      <c r="N10" s="36">
        <v>0.1</v>
      </c>
      <c r="O10" s="36">
        <v>0</v>
      </c>
      <c r="P10" s="36"/>
      <c r="Q10" s="36" t="s">
        <v>21</v>
      </c>
      <c r="R10" s="39"/>
      <c r="S10" s="39"/>
    </row>
    <row r="11" spans="1:19" ht="21.95" customHeight="1" x14ac:dyDescent="0.25">
      <c r="A11" s="20" t="s">
        <v>45</v>
      </c>
      <c r="B11" s="42">
        <v>8699624090393</v>
      </c>
      <c r="C11" s="17" t="s">
        <v>369</v>
      </c>
      <c r="D11" s="42">
        <v>8699569092810</v>
      </c>
      <c r="E11" s="42">
        <v>8699569092742</v>
      </c>
      <c r="F11" s="14" t="s">
        <v>46</v>
      </c>
      <c r="G11" s="38"/>
      <c r="H11" s="39">
        <v>41858</v>
      </c>
      <c r="I11" s="39"/>
      <c r="J11" s="39"/>
      <c r="K11" s="12" t="s">
        <v>24</v>
      </c>
      <c r="L11" s="36">
        <v>0.28000000000000003</v>
      </c>
      <c r="M11" s="36">
        <v>0.18</v>
      </c>
      <c r="N11" s="36">
        <v>0.1</v>
      </c>
      <c r="O11" s="36">
        <v>0</v>
      </c>
      <c r="P11" s="36"/>
      <c r="Q11" s="36" t="s">
        <v>21</v>
      </c>
      <c r="R11" s="39"/>
      <c r="S11" s="39"/>
    </row>
    <row r="12" spans="1:19" ht="21.95" customHeight="1" x14ac:dyDescent="0.25">
      <c r="A12" s="20" t="s">
        <v>35</v>
      </c>
      <c r="B12" s="42">
        <v>8699624090362</v>
      </c>
      <c r="C12" s="17" t="s">
        <v>36</v>
      </c>
      <c r="D12" s="42">
        <v>8699569092780</v>
      </c>
      <c r="E12" s="42">
        <v>8699569092711</v>
      </c>
      <c r="F12" s="14" t="s">
        <v>37</v>
      </c>
      <c r="G12" s="38"/>
      <c r="H12" s="39">
        <v>41858</v>
      </c>
      <c r="I12" s="39"/>
      <c r="J12" s="39"/>
      <c r="K12" s="12" t="s">
        <v>24</v>
      </c>
      <c r="L12" s="36">
        <v>0.28000000000000003</v>
      </c>
      <c r="M12" s="36">
        <v>0.18</v>
      </c>
      <c r="N12" s="36">
        <v>0.1</v>
      </c>
      <c r="O12" s="36">
        <v>0</v>
      </c>
      <c r="P12" s="36"/>
      <c r="Q12" s="36" t="s">
        <v>21</v>
      </c>
      <c r="R12" s="35"/>
      <c r="S12" s="39"/>
    </row>
    <row r="13" spans="1:19" ht="21.95" customHeight="1" x14ac:dyDescent="0.25">
      <c r="A13" s="20" t="s">
        <v>152</v>
      </c>
      <c r="B13" s="69">
        <v>8699839611475</v>
      </c>
      <c r="C13" s="17" t="s">
        <v>153</v>
      </c>
      <c r="D13" s="42"/>
      <c r="E13" s="32"/>
      <c r="F13" s="81" t="s">
        <v>154</v>
      </c>
      <c r="G13" s="65"/>
      <c r="H13" s="2"/>
      <c r="I13" s="2"/>
      <c r="J13" s="2"/>
      <c r="K13" s="12" t="s">
        <v>73</v>
      </c>
      <c r="L13" s="36">
        <v>0.4</v>
      </c>
      <c r="M13" s="36">
        <v>0.1</v>
      </c>
      <c r="N13" s="36">
        <v>0</v>
      </c>
      <c r="O13" s="36">
        <v>0</v>
      </c>
      <c r="P13" s="36"/>
      <c r="Q13" s="36" t="s">
        <v>21</v>
      </c>
      <c r="R13" s="35"/>
      <c r="S13" s="35"/>
    </row>
    <row r="14" spans="1:19" ht="21.95" customHeight="1" x14ac:dyDescent="0.25">
      <c r="A14" s="20" t="s">
        <v>155</v>
      </c>
      <c r="B14" s="69">
        <v>8699839611482</v>
      </c>
      <c r="C14" s="44" t="s">
        <v>332</v>
      </c>
      <c r="D14" s="42"/>
      <c r="E14" s="32"/>
      <c r="F14" s="81"/>
      <c r="G14" s="65"/>
      <c r="H14" s="2"/>
      <c r="I14" s="2"/>
      <c r="J14" s="2"/>
      <c r="K14" s="12" t="s">
        <v>73</v>
      </c>
      <c r="L14" s="36">
        <v>0.4</v>
      </c>
      <c r="M14" s="36">
        <v>0.1</v>
      </c>
      <c r="N14" s="36">
        <v>0</v>
      </c>
      <c r="O14" s="36">
        <v>0</v>
      </c>
      <c r="P14" s="36"/>
      <c r="Q14" s="36" t="s">
        <v>21</v>
      </c>
      <c r="R14" s="35"/>
      <c r="S14" s="35"/>
    </row>
    <row r="15" spans="1:19" ht="21.95" customHeight="1" x14ac:dyDescent="0.25">
      <c r="A15" s="20" t="s">
        <v>156</v>
      </c>
      <c r="B15" s="69">
        <v>8680080000286</v>
      </c>
      <c r="C15" s="44" t="s">
        <v>333</v>
      </c>
      <c r="D15" s="42"/>
      <c r="E15" s="77"/>
      <c r="F15" s="81" t="s">
        <v>157</v>
      </c>
      <c r="G15" s="36"/>
      <c r="H15" s="2">
        <v>43679</v>
      </c>
      <c r="I15" s="2"/>
      <c r="J15" s="2"/>
      <c r="K15" s="12" t="s">
        <v>73</v>
      </c>
      <c r="L15" s="36">
        <v>0.4</v>
      </c>
      <c r="M15" s="36">
        <v>0.1</v>
      </c>
      <c r="N15" s="36">
        <v>0</v>
      </c>
      <c r="O15" s="36">
        <v>0</v>
      </c>
      <c r="P15" s="36"/>
      <c r="Q15" s="36" t="s">
        <v>21</v>
      </c>
      <c r="R15" s="39"/>
      <c r="S15" s="78"/>
    </row>
    <row r="16" spans="1:19" ht="21.95" customHeight="1" x14ac:dyDescent="0.25">
      <c r="A16" s="20" t="s">
        <v>158</v>
      </c>
      <c r="B16" s="69">
        <v>8680080000316</v>
      </c>
      <c r="C16" s="44" t="s">
        <v>334</v>
      </c>
      <c r="D16" s="42"/>
      <c r="E16" s="77"/>
      <c r="F16" s="81" t="s">
        <v>159</v>
      </c>
      <c r="G16" s="36"/>
      <c r="H16" s="2">
        <v>43679</v>
      </c>
      <c r="I16" s="2"/>
      <c r="J16" s="2"/>
      <c r="K16" s="12" t="s">
        <v>73</v>
      </c>
      <c r="L16" s="36">
        <v>0.4</v>
      </c>
      <c r="M16" s="36">
        <v>0.1</v>
      </c>
      <c r="N16" s="36">
        <v>0</v>
      </c>
      <c r="O16" s="36">
        <v>0</v>
      </c>
      <c r="P16" s="36"/>
      <c r="Q16" s="36" t="s">
        <v>21</v>
      </c>
      <c r="R16" s="39"/>
      <c r="S16" s="78"/>
    </row>
    <row r="17" spans="1:19" ht="23.25" customHeight="1" x14ac:dyDescent="0.25">
      <c r="A17" s="20" t="s">
        <v>358</v>
      </c>
      <c r="B17" s="16">
        <v>8681308091307</v>
      </c>
      <c r="C17" s="11" t="s">
        <v>359</v>
      </c>
      <c r="D17" s="10"/>
      <c r="E17" s="28"/>
      <c r="F17" s="28"/>
      <c r="G17" s="28"/>
      <c r="H17" s="29">
        <v>45429</v>
      </c>
      <c r="I17" s="28"/>
      <c r="J17" s="28"/>
      <c r="K17" s="21" t="s">
        <v>24</v>
      </c>
      <c r="L17" s="18">
        <v>0.41</v>
      </c>
      <c r="M17" s="18">
        <v>0.31</v>
      </c>
      <c r="N17" s="18">
        <v>0.1</v>
      </c>
      <c r="O17" s="18">
        <v>0</v>
      </c>
      <c r="P17" s="18"/>
      <c r="Q17" s="18" t="s">
        <v>21</v>
      </c>
      <c r="R17" s="28"/>
      <c r="S17" s="30"/>
    </row>
    <row r="18" spans="1:19" ht="24" x14ac:dyDescent="0.25">
      <c r="A18" s="64" t="s">
        <v>160</v>
      </c>
      <c r="B18" s="69">
        <v>8681413881015</v>
      </c>
      <c r="C18" s="17" t="s">
        <v>161</v>
      </c>
      <c r="D18" s="42"/>
      <c r="E18" s="32"/>
      <c r="F18" s="81" t="s">
        <v>162</v>
      </c>
      <c r="G18" s="12"/>
      <c r="H18" s="2"/>
      <c r="I18" s="2"/>
      <c r="J18" s="2"/>
      <c r="K18" s="12" t="s">
        <v>24</v>
      </c>
      <c r="L18" s="36">
        <v>0.28899999999999998</v>
      </c>
      <c r="M18" s="36">
        <v>0.189</v>
      </c>
      <c r="N18" s="36">
        <v>0.109</v>
      </c>
      <c r="O18" s="36">
        <v>8.9999999999999993E-3</v>
      </c>
      <c r="P18" s="36">
        <v>8.9999999999999993E-3</v>
      </c>
      <c r="Q18" s="36" t="s">
        <v>21</v>
      </c>
      <c r="R18" s="35"/>
      <c r="S18" s="35"/>
    </row>
    <row r="19" spans="1:19" x14ac:dyDescent="0.25">
      <c r="A19" s="20" t="s">
        <v>163</v>
      </c>
      <c r="B19" s="69">
        <v>8683280337060</v>
      </c>
      <c r="C19" s="17" t="s">
        <v>164</v>
      </c>
      <c r="D19" s="42"/>
      <c r="E19" s="79"/>
      <c r="F19" s="81" t="s">
        <v>165</v>
      </c>
      <c r="G19" s="12" t="s">
        <v>166</v>
      </c>
      <c r="H19" s="2"/>
      <c r="I19" s="2"/>
      <c r="J19" s="2"/>
      <c r="K19" s="12" t="s">
        <v>24</v>
      </c>
      <c r="L19" s="36">
        <v>0.28000000000000003</v>
      </c>
      <c r="M19" s="36">
        <v>0.18</v>
      </c>
      <c r="N19" s="36">
        <v>0.1</v>
      </c>
      <c r="O19" s="36">
        <v>0</v>
      </c>
      <c r="P19" s="36"/>
      <c r="Q19" s="36" t="s">
        <v>21</v>
      </c>
      <c r="R19" s="80"/>
      <c r="S19" s="68"/>
    </row>
    <row r="20" spans="1:19" x14ac:dyDescent="0.25">
      <c r="A20" s="20" t="s">
        <v>167</v>
      </c>
      <c r="B20" s="69">
        <v>8697927574749</v>
      </c>
      <c r="C20" s="17" t="s">
        <v>168</v>
      </c>
      <c r="D20" s="42"/>
      <c r="E20" s="57"/>
      <c r="F20" s="81" t="s">
        <v>169</v>
      </c>
      <c r="G20" s="12"/>
      <c r="H20" s="2"/>
      <c r="I20" s="2"/>
      <c r="J20" s="2"/>
      <c r="K20" s="12" t="s">
        <v>42</v>
      </c>
      <c r="L20" s="36">
        <v>0.28000000000000003</v>
      </c>
      <c r="M20" s="36">
        <v>0.18</v>
      </c>
      <c r="N20" s="36">
        <v>0.1</v>
      </c>
      <c r="O20" s="36">
        <v>0</v>
      </c>
      <c r="P20" s="36"/>
      <c r="Q20" s="36" t="s">
        <v>21</v>
      </c>
      <c r="R20" s="35"/>
      <c r="S20" s="35"/>
    </row>
    <row r="21" spans="1:19" ht="24" x14ac:dyDescent="0.25">
      <c r="A21" s="16" t="s">
        <v>170</v>
      </c>
      <c r="B21" s="69">
        <v>8699591190034</v>
      </c>
      <c r="C21" s="44" t="s">
        <v>335</v>
      </c>
      <c r="D21" s="42"/>
      <c r="E21" s="82"/>
      <c r="F21" s="81" t="s">
        <v>171</v>
      </c>
      <c r="G21" s="82"/>
      <c r="H21" s="59">
        <v>45378</v>
      </c>
      <c r="I21" s="2">
        <v>45541</v>
      </c>
      <c r="J21" s="2">
        <v>45534</v>
      </c>
      <c r="K21" s="12" t="s">
        <v>73</v>
      </c>
      <c r="L21" s="36">
        <v>0.28000000000000003</v>
      </c>
      <c r="M21" s="36">
        <v>0.1</v>
      </c>
      <c r="N21" s="36">
        <v>0</v>
      </c>
      <c r="O21" s="36">
        <v>0</v>
      </c>
      <c r="P21" s="82"/>
      <c r="Q21" s="36" t="s">
        <v>21</v>
      </c>
      <c r="R21" s="82"/>
      <c r="S21" s="59"/>
    </row>
    <row r="22" spans="1:19" ht="24" x14ac:dyDescent="0.25">
      <c r="A22" s="20" t="s">
        <v>172</v>
      </c>
      <c r="B22" s="69">
        <v>8699839611437</v>
      </c>
      <c r="C22" s="17" t="s">
        <v>173</v>
      </c>
      <c r="D22" s="42"/>
      <c r="E22" s="32"/>
      <c r="F22" s="81" t="s">
        <v>174</v>
      </c>
      <c r="G22" s="12"/>
      <c r="H22" s="2"/>
      <c r="I22" s="2"/>
      <c r="J22" s="2"/>
      <c r="K22" s="12" t="s">
        <v>73</v>
      </c>
      <c r="L22" s="36">
        <v>0.4</v>
      </c>
      <c r="M22" s="36">
        <v>0.1</v>
      </c>
      <c r="N22" s="36">
        <v>0</v>
      </c>
      <c r="O22" s="36">
        <v>0</v>
      </c>
      <c r="P22" s="36"/>
      <c r="Q22" s="36" t="s">
        <v>21</v>
      </c>
      <c r="R22" s="58"/>
      <c r="S22" s="35"/>
    </row>
    <row r="23" spans="1:19" ht="24" x14ac:dyDescent="0.25">
      <c r="A23" s="20" t="s">
        <v>175</v>
      </c>
      <c r="B23" s="69">
        <v>8683280337084</v>
      </c>
      <c r="C23" s="106" t="s">
        <v>176</v>
      </c>
      <c r="D23" s="42"/>
      <c r="E23" s="32"/>
      <c r="F23" s="81" t="s">
        <v>177</v>
      </c>
      <c r="G23" s="12"/>
      <c r="H23" s="2"/>
      <c r="I23" s="2"/>
      <c r="J23" s="2"/>
      <c r="K23" s="12" t="s">
        <v>73</v>
      </c>
      <c r="L23" s="36">
        <v>0.4</v>
      </c>
      <c r="M23" s="36">
        <v>0.1</v>
      </c>
      <c r="N23" s="36">
        <v>0</v>
      </c>
      <c r="O23" s="36">
        <v>0</v>
      </c>
      <c r="P23" s="36"/>
      <c r="Q23" s="36" t="s">
        <v>21</v>
      </c>
      <c r="R23" s="68"/>
      <c r="S23" s="68"/>
    </row>
    <row r="24" spans="1:19" x14ac:dyDescent="0.25">
      <c r="A24" s="20" t="s">
        <v>178</v>
      </c>
      <c r="B24" s="69">
        <v>8697927024886</v>
      </c>
      <c r="C24" s="17" t="s">
        <v>179</v>
      </c>
      <c r="D24" s="42"/>
      <c r="E24" s="12"/>
      <c r="F24" s="81" t="s">
        <v>180</v>
      </c>
      <c r="G24" s="12"/>
      <c r="H24" s="2">
        <v>42859</v>
      </c>
      <c r="I24" s="2"/>
      <c r="J24" s="2"/>
      <c r="K24" s="12" t="s">
        <v>42</v>
      </c>
      <c r="L24" s="36">
        <v>0.28000000000000003</v>
      </c>
      <c r="M24" s="36">
        <v>0.18</v>
      </c>
      <c r="N24" s="36">
        <v>0.1</v>
      </c>
      <c r="O24" s="36">
        <v>0</v>
      </c>
      <c r="P24" s="36"/>
      <c r="Q24" s="36" t="s">
        <v>21</v>
      </c>
      <c r="R24" s="61"/>
      <c r="S24" s="85"/>
    </row>
    <row r="25" spans="1:19" x14ac:dyDescent="0.25">
      <c r="A25" s="20" t="s">
        <v>181</v>
      </c>
      <c r="B25" s="69">
        <v>8697927024916</v>
      </c>
      <c r="C25" s="17" t="s">
        <v>182</v>
      </c>
      <c r="D25" s="42"/>
      <c r="E25" s="12"/>
      <c r="F25" s="81" t="s">
        <v>183</v>
      </c>
      <c r="G25" s="12"/>
      <c r="H25" s="2">
        <v>41405</v>
      </c>
      <c r="I25" s="2"/>
      <c r="J25" s="2"/>
      <c r="K25" s="12" t="s">
        <v>42</v>
      </c>
      <c r="L25" s="36">
        <v>0.28000000000000003</v>
      </c>
      <c r="M25" s="36">
        <v>0.18</v>
      </c>
      <c r="N25" s="36">
        <v>0.1</v>
      </c>
      <c r="O25" s="36">
        <v>0</v>
      </c>
      <c r="P25" s="36"/>
      <c r="Q25" s="36" t="s">
        <v>21</v>
      </c>
      <c r="R25" s="2"/>
      <c r="S25" s="85"/>
    </row>
    <row r="26" spans="1:19" x14ac:dyDescent="0.25">
      <c r="A26" s="20" t="s">
        <v>184</v>
      </c>
      <c r="B26" s="69">
        <v>8697927024909</v>
      </c>
      <c r="C26" s="17" t="s">
        <v>185</v>
      </c>
      <c r="D26" s="42"/>
      <c r="E26" s="12"/>
      <c r="F26" s="81" t="s">
        <v>183</v>
      </c>
      <c r="G26" s="12"/>
      <c r="H26" s="2">
        <v>42859</v>
      </c>
      <c r="I26" s="2"/>
      <c r="J26" s="2"/>
      <c r="K26" s="12" t="s">
        <v>42</v>
      </c>
      <c r="L26" s="36">
        <v>0.28000000000000003</v>
      </c>
      <c r="M26" s="36">
        <v>0.18</v>
      </c>
      <c r="N26" s="36">
        <v>0.1</v>
      </c>
      <c r="O26" s="36">
        <v>0</v>
      </c>
      <c r="P26" s="36"/>
      <c r="Q26" s="36" t="s">
        <v>21</v>
      </c>
      <c r="R26" s="61"/>
      <c r="S26" s="85"/>
    </row>
    <row r="27" spans="1:19" ht="36" x14ac:dyDescent="0.25">
      <c r="A27" s="20" t="s">
        <v>186</v>
      </c>
      <c r="B27" s="69">
        <v>8697927024930</v>
      </c>
      <c r="C27" s="17" t="s">
        <v>187</v>
      </c>
      <c r="D27" s="42"/>
      <c r="E27" s="32"/>
      <c r="F27" s="100" t="s">
        <v>188</v>
      </c>
      <c r="G27" s="12"/>
      <c r="H27" s="2">
        <v>41405</v>
      </c>
      <c r="I27" s="2" t="s">
        <v>189</v>
      </c>
      <c r="J27" s="2" t="s">
        <v>190</v>
      </c>
      <c r="K27" s="12" t="s">
        <v>42</v>
      </c>
      <c r="L27" s="36">
        <v>0.28000000000000003</v>
      </c>
      <c r="M27" s="36">
        <v>0.18</v>
      </c>
      <c r="N27" s="36">
        <v>0.1</v>
      </c>
      <c r="O27" s="36">
        <v>0</v>
      </c>
      <c r="P27" s="36"/>
      <c r="Q27" s="36" t="s">
        <v>21</v>
      </c>
      <c r="R27" s="2"/>
      <c r="S27" s="85"/>
    </row>
    <row r="28" spans="1:19" x14ac:dyDescent="0.25">
      <c r="A28" s="20" t="s">
        <v>191</v>
      </c>
      <c r="B28" s="69">
        <v>8697927024923</v>
      </c>
      <c r="C28" s="17" t="s">
        <v>192</v>
      </c>
      <c r="D28" s="42"/>
      <c r="E28" s="12"/>
      <c r="F28" s="81" t="s">
        <v>188</v>
      </c>
      <c r="G28" s="12"/>
      <c r="H28" s="2">
        <v>42859</v>
      </c>
      <c r="I28" s="2"/>
      <c r="J28" s="2"/>
      <c r="K28" s="12" t="s">
        <v>42</v>
      </c>
      <c r="L28" s="36">
        <v>0.28000000000000003</v>
      </c>
      <c r="M28" s="36">
        <v>0.18</v>
      </c>
      <c r="N28" s="36">
        <v>0.1</v>
      </c>
      <c r="O28" s="36">
        <v>0</v>
      </c>
      <c r="P28" s="36"/>
      <c r="Q28" s="36" t="s">
        <v>21</v>
      </c>
      <c r="R28" s="61"/>
      <c r="S28" s="85"/>
    </row>
    <row r="29" spans="1:19" ht="36" x14ac:dyDescent="0.25">
      <c r="A29" s="20" t="s">
        <v>193</v>
      </c>
      <c r="B29" s="69">
        <v>8697927024954</v>
      </c>
      <c r="C29" s="17" t="s">
        <v>194</v>
      </c>
      <c r="D29" s="42"/>
      <c r="E29" s="32"/>
      <c r="F29" s="81" t="s">
        <v>195</v>
      </c>
      <c r="G29" s="12"/>
      <c r="H29" s="2">
        <v>41405</v>
      </c>
      <c r="I29" s="2" t="s">
        <v>196</v>
      </c>
      <c r="J29" s="2" t="s">
        <v>190</v>
      </c>
      <c r="K29" s="12" t="s">
        <v>42</v>
      </c>
      <c r="L29" s="36">
        <v>0.28000000000000003</v>
      </c>
      <c r="M29" s="36">
        <v>0.18</v>
      </c>
      <c r="N29" s="36">
        <v>0.1</v>
      </c>
      <c r="O29" s="36">
        <v>0</v>
      </c>
      <c r="P29" s="36"/>
      <c r="Q29" s="36" t="s">
        <v>21</v>
      </c>
      <c r="R29" s="2"/>
      <c r="S29" s="85"/>
    </row>
    <row r="30" spans="1:19" x14ac:dyDescent="0.25">
      <c r="A30" s="64" t="s">
        <v>197</v>
      </c>
      <c r="B30" s="69">
        <v>8699839611451</v>
      </c>
      <c r="C30" s="17" t="s">
        <v>198</v>
      </c>
      <c r="D30" s="42"/>
      <c r="E30" s="32"/>
      <c r="F30" s="81" t="s">
        <v>199</v>
      </c>
      <c r="G30" s="12" t="s">
        <v>200</v>
      </c>
      <c r="H30" s="2"/>
      <c r="I30" s="2"/>
      <c r="J30" s="2"/>
      <c r="K30" s="12" t="s">
        <v>24</v>
      </c>
      <c r="L30" s="36">
        <v>0.28000000000000003</v>
      </c>
      <c r="M30" s="36">
        <v>0.18</v>
      </c>
      <c r="N30" s="36">
        <v>0.1</v>
      </c>
      <c r="O30" s="36">
        <v>0</v>
      </c>
      <c r="P30" s="36"/>
      <c r="Q30" s="36" t="s">
        <v>21</v>
      </c>
      <c r="R30" s="68"/>
      <c r="S30" s="68"/>
    </row>
    <row r="31" spans="1:19" ht="24" x14ac:dyDescent="0.25">
      <c r="A31" s="81" t="s">
        <v>201</v>
      </c>
      <c r="B31" s="69">
        <v>8682754972219</v>
      </c>
      <c r="C31" s="17" t="s">
        <v>202</v>
      </c>
      <c r="D31" s="42"/>
      <c r="E31" s="32"/>
      <c r="F31" s="81" t="s">
        <v>203</v>
      </c>
      <c r="G31" s="12"/>
      <c r="H31" s="2">
        <v>44553</v>
      </c>
      <c r="I31" s="86"/>
      <c r="J31" s="86"/>
      <c r="K31" s="12" t="s">
        <v>42</v>
      </c>
      <c r="L31" s="36">
        <v>0.54</v>
      </c>
      <c r="M31" s="36">
        <v>0.44</v>
      </c>
      <c r="N31" s="36">
        <v>0.36</v>
      </c>
      <c r="O31" s="36">
        <v>0.26</v>
      </c>
      <c r="P31" s="36">
        <v>0.26</v>
      </c>
      <c r="Q31" s="36" t="s">
        <v>21</v>
      </c>
      <c r="R31" s="35">
        <v>45317</v>
      </c>
      <c r="S31" s="2"/>
    </row>
    <row r="32" spans="1:19" ht="24" x14ac:dyDescent="0.25">
      <c r="A32" s="20" t="s">
        <v>204</v>
      </c>
      <c r="B32" s="69">
        <v>8681413881060</v>
      </c>
      <c r="C32" s="17" t="s">
        <v>205</v>
      </c>
      <c r="D32" s="42"/>
      <c r="E32" s="60" t="s">
        <v>99</v>
      </c>
      <c r="F32" s="81"/>
      <c r="G32" s="12"/>
      <c r="H32" s="2"/>
      <c r="I32" s="2"/>
      <c r="J32" s="2"/>
      <c r="K32" s="12" t="s">
        <v>73</v>
      </c>
      <c r="L32" s="36">
        <v>0.20499999999999999</v>
      </c>
      <c r="M32" s="36">
        <v>0.2</v>
      </c>
      <c r="N32" s="36">
        <v>7.0000000000000007E-2</v>
      </c>
      <c r="O32" s="36">
        <v>0</v>
      </c>
      <c r="P32" s="36"/>
      <c r="Q32" s="36" t="s">
        <v>21</v>
      </c>
      <c r="R32" s="61" t="s">
        <v>99</v>
      </c>
      <c r="S32" s="61"/>
    </row>
    <row r="33" spans="1:19" ht="24" x14ac:dyDescent="0.25">
      <c r="A33" s="20" t="s">
        <v>206</v>
      </c>
      <c r="B33" s="66">
        <v>8681413881039</v>
      </c>
      <c r="C33" s="17" t="s">
        <v>207</v>
      </c>
      <c r="D33" s="42"/>
      <c r="E33" s="32"/>
      <c r="F33" s="81" t="s">
        <v>208</v>
      </c>
      <c r="G33" s="12"/>
      <c r="H33" s="2"/>
      <c r="I33" s="2"/>
      <c r="J33" s="2"/>
      <c r="K33" s="12" t="s">
        <v>73</v>
      </c>
      <c r="L33" s="36">
        <v>0.20499999999999999</v>
      </c>
      <c r="M33" s="36">
        <v>0.2</v>
      </c>
      <c r="N33" s="36">
        <v>7.0000000000000007E-2</v>
      </c>
      <c r="O33" s="36">
        <v>0</v>
      </c>
      <c r="P33" s="36"/>
      <c r="Q33" s="36" t="s">
        <v>21</v>
      </c>
      <c r="R33" s="117"/>
      <c r="S33" s="35"/>
    </row>
    <row r="34" spans="1:19" ht="24" x14ac:dyDescent="0.25">
      <c r="A34" s="20" t="s">
        <v>209</v>
      </c>
      <c r="B34" s="66">
        <v>8681413881046</v>
      </c>
      <c r="C34" s="17" t="s">
        <v>210</v>
      </c>
      <c r="D34" s="42"/>
      <c r="E34" s="32"/>
      <c r="F34" s="81" t="s">
        <v>211</v>
      </c>
      <c r="G34" s="12"/>
      <c r="H34" s="2"/>
      <c r="I34" s="2"/>
      <c r="J34" s="2"/>
      <c r="K34" s="12" t="s">
        <v>73</v>
      </c>
      <c r="L34" s="36">
        <v>0.20499999999999999</v>
      </c>
      <c r="M34" s="36">
        <v>0.2</v>
      </c>
      <c r="N34" s="36">
        <v>7.0000000000000007E-2</v>
      </c>
      <c r="O34" s="36">
        <v>0</v>
      </c>
      <c r="P34" s="36"/>
      <c r="Q34" s="36" t="s">
        <v>21</v>
      </c>
      <c r="R34" s="58"/>
      <c r="S34" s="35"/>
    </row>
    <row r="35" spans="1:19" ht="24" x14ac:dyDescent="0.25">
      <c r="A35" s="20" t="s">
        <v>38</v>
      </c>
      <c r="B35" s="16">
        <v>8699593095436</v>
      </c>
      <c r="C35" s="11" t="s">
        <v>39</v>
      </c>
      <c r="D35" s="10"/>
      <c r="E35" s="28"/>
      <c r="F35" s="28"/>
      <c r="G35" s="28"/>
      <c r="H35" s="29">
        <v>45429</v>
      </c>
      <c r="I35" s="28"/>
      <c r="J35" s="28"/>
      <c r="K35" s="21" t="s">
        <v>24</v>
      </c>
      <c r="L35" s="18">
        <v>0.41</v>
      </c>
      <c r="M35" s="18">
        <v>0.31</v>
      </c>
      <c r="N35" s="18">
        <v>0.1</v>
      </c>
      <c r="O35" s="18">
        <v>0</v>
      </c>
      <c r="P35" s="18"/>
      <c r="Q35" s="18" t="s">
        <v>21</v>
      </c>
      <c r="R35" s="28"/>
      <c r="S35" s="30"/>
    </row>
    <row r="36" spans="1:19" ht="24" x14ac:dyDescent="0.25">
      <c r="A36" s="20" t="s">
        <v>366</v>
      </c>
      <c r="B36" s="42">
        <v>8684090750018</v>
      </c>
      <c r="C36" s="17" t="s">
        <v>367</v>
      </c>
      <c r="D36" s="42">
        <v>8699774750178</v>
      </c>
      <c r="E36" s="32"/>
      <c r="F36" s="14" t="s">
        <v>368</v>
      </c>
      <c r="G36" s="12"/>
      <c r="H36" s="19"/>
      <c r="I36" s="2"/>
      <c r="J36" s="2"/>
      <c r="K36" s="12" t="s">
        <v>73</v>
      </c>
      <c r="L36" s="36">
        <v>0.4</v>
      </c>
      <c r="M36" s="36">
        <v>0.1</v>
      </c>
      <c r="N36" s="36">
        <v>0</v>
      </c>
      <c r="O36" s="36">
        <v>0</v>
      </c>
      <c r="P36" s="36"/>
      <c r="Q36" s="36" t="s">
        <v>21</v>
      </c>
      <c r="R36" s="68"/>
      <c r="S36" s="68"/>
    </row>
    <row r="37" spans="1:19" x14ac:dyDescent="0.25">
      <c r="A37" s="20" t="s">
        <v>212</v>
      </c>
      <c r="B37" s="69">
        <v>8683280337169</v>
      </c>
      <c r="C37" s="17" t="s">
        <v>213</v>
      </c>
      <c r="D37" s="42"/>
      <c r="E37" s="71"/>
      <c r="F37" s="81" t="s">
        <v>214</v>
      </c>
      <c r="G37" s="12"/>
      <c r="H37" s="2">
        <v>42471</v>
      </c>
      <c r="I37" s="39"/>
      <c r="J37" s="39"/>
      <c r="K37" s="12" t="s">
        <v>24</v>
      </c>
      <c r="L37" s="36">
        <v>0.28000000000000003</v>
      </c>
      <c r="M37" s="36">
        <v>0.18</v>
      </c>
      <c r="N37" s="36">
        <v>0.1</v>
      </c>
      <c r="O37" s="36">
        <v>0</v>
      </c>
      <c r="P37" s="36"/>
      <c r="Q37" s="36" t="s">
        <v>21</v>
      </c>
      <c r="R37" s="39"/>
      <c r="S37" s="39"/>
    </row>
    <row r="38" spans="1:19" ht="36" x14ac:dyDescent="0.25">
      <c r="A38" s="20" t="s">
        <v>27</v>
      </c>
      <c r="B38" s="20">
        <v>8699522964413</v>
      </c>
      <c r="C38" s="31" t="s">
        <v>28</v>
      </c>
      <c r="D38" s="17"/>
      <c r="E38" s="32"/>
      <c r="F38" s="33"/>
      <c r="G38" s="34"/>
      <c r="H38" s="35">
        <v>45531</v>
      </c>
      <c r="I38" s="2"/>
      <c r="J38" s="2"/>
      <c r="K38" s="21" t="s">
        <v>24</v>
      </c>
      <c r="L38" s="36">
        <v>0.41</v>
      </c>
      <c r="M38" s="36">
        <v>0.31</v>
      </c>
      <c r="N38" s="36">
        <v>0.1</v>
      </c>
      <c r="O38" s="36">
        <v>0</v>
      </c>
      <c r="P38" s="36"/>
      <c r="Q38" s="36" t="s">
        <v>21</v>
      </c>
      <c r="R38" s="36"/>
      <c r="S38" s="30"/>
    </row>
    <row r="39" spans="1:19" x14ac:dyDescent="0.25">
      <c r="A39" s="20" t="s">
        <v>215</v>
      </c>
      <c r="B39" s="69">
        <v>8681308151056</v>
      </c>
      <c r="C39" s="17" t="s">
        <v>216</v>
      </c>
      <c r="D39" s="42"/>
      <c r="E39" s="87"/>
      <c r="F39" s="81" t="s">
        <v>217</v>
      </c>
      <c r="G39" s="12" t="s">
        <v>218</v>
      </c>
      <c r="H39" s="35"/>
      <c r="I39" s="2"/>
      <c r="J39" s="2"/>
      <c r="K39" s="12" t="s">
        <v>24</v>
      </c>
      <c r="L39" s="36">
        <v>0.28000000000000003</v>
      </c>
      <c r="M39" s="36">
        <v>0.18</v>
      </c>
      <c r="N39" s="36">
        <v>0.1</v>
      </c>
      <c r="O39" s="36">
        <v>0</v>
      </c>
      <c r="P39" s="36"/>
      <c r="Q39" s="36" t="s">
        <v>21</v>
      </c>
      <c r="R39" s="35"/>
      <c r="S39" s="2"/>
    </row>
    <row r="40" spans="1:19" x14ac:dyDescent="0.25">
      <c r="A40" s="20" t="s">
        <v>219</v>
      </c>
      <c r="B40" s="69">
        <v>8681308151049</v>
      </c>
      <c r="C40" s="17" t="s">
        <v>220</v>
      </c>
      <c r="D40" s="42"/>
      <c r="E40" s="87"/>
      <c r="F40" s="81" t="s">
        <v>221</v>
      </c>
      <c r="G40" s="38" t="s">
        <v>218</v>
      </c>
      <c r="H40" s="35">
        <v>43358</v>
      </c>
      <c r="I40" s="2">
        <v>43531</v>
      </c>
      <c r="J40" s="2">
        <v>43517</v>
      </c>
      <c r="K40" s="12" t="s">
        <v>24</v>
      </c>
      <c r="L40" s="36">
        <v>0.28000000000000003</v>
      </c>
      <c r="M40" s="36">
        <v>0.18</v>
      </c>
      <c r="N40" s="36">
        <v>0.1</v>
      </c>
      <c r="O40" s="36">
        <v>0</v>
      </c>
      <c r="P40" s="36"/>
      <c r="Q40" s="36" t="s">
        <v>21</v>
      </c>
      <c r="R40" s="58"/>
      <c r="S40" s="2"/>
    </row>
    <row r="41" spans="1:19" x14ac:dyDescent="0.25">
      <c r="A41" s="20" t="s">
        <v>222</v>
      </c>
      <c r="B41" s="69">
        <v>8681308151063</v>
      </c>
      <c r="C41" s="17" t="s">
        <v>223</v>
      </c>
      <c r="D41" s="42"/>
      <c r="E41" s="87"/>
      <c r="F41" s="81" t="s">
        <v>217</v>
      </c>
      <c r="G41" s="12" t="s">
        <v>218</v>
      </c>
      <c r="H41" s="35"/>
      <c r="I41" s="2"/>
      <c r="J41" s="2"/>
      <c r="K41" s="12" t="s">
        <v>24</v>
      </c>
      <c r="L41" s="36">
        <v>0.28000000000000003</v>
      </c>
      <c r="M41" s="36">
        <v>0.18</v>
      </c>
      <c r="N41" s="36">
        <v>0.1</v>
      </c>
      <c r="O41" s="36">
        <v>0</v>
      </c>
      <c r="P41" s="36"/>
      <c r="Q41" s="36" t="s">
        <v>21</v>
      </c>
      <c r="R41" s="35"/>
      <c r="S41" s="2"/>
    </row>
    <row r="42" spans="1:19" ht="24" x14ac:dyDescent="0.25">
      <c r="A42" s="20" t="s">
        <v>224</v>
      </c>
      <c r="B42" s="57">
        <v>8680381900247</v>
      </c>
      <c r="C42" s="17" t="s">
        <v>225</v>
      </c>
      <c r="D42" s="76"/>
      <c r="E42" s="32"/>
      <c r="F42" s="34" t="s">
        <v>226</v>
      </c>
      <c r="G42" s="12"/>
      <c r="H42" s="2"/>
      <c r="I42" s="2"/>
      <c r="J42" s="2"/>
      <c r="K42" s="12" t="s">
        <v>73</v>
      </c>
      <c r="L42" s="36">
        <v>0.4</v>
      </c>
      <c r="M42" s="36">
        <v>0.1</v>
      </c>
      <c r="N42" s="36">
        <v>0</v>
      </c>
      <c r="O42" s="36">
        <v>0</v>
      </c>
      <c r="P42" s="36"/>
      <c r="Q42" s="36" t="s">
        <v>21</v>
      </c>
      <c r="R42" s="58"/>
      <c r="S42" s="35"/>
    </row>
    <row r="43" spans="1:19" ht="24" x14ac:dyDescent="0.25">
      <c r="A43" s="69" t="s">
        <v>370</v>
      </c>
      <c r="B43" s="42">
        <v>8684090010037</v>
      </c>
      <c r="C43" s="17" t="s">
        <v>371</v>
      </c>
      <c r="D43" s="42">
        <v>8699774010135</v>
      </c>
      <c r="E43" s="82"/>
      <c r="F43" s="14" t="s">
        <v>372</v>
      </c>
      <c r="G43" s="82"/>
      <c r="H43" s="2">
        <v>44363</v>
      </c>
      <c r="I43" s="39">
        <v>44532</v>
      </c>
      <c r="J43" s="2">
        <v>44518</v>
      </c>
      <c r="K43" s="12" t="s">
        <v>73</v>
      </c>
      <c r="L43" s="36">
        <v>0.28000000000000003</v>
      </c>
      <c r="M43" s="36">
        <v>0.1</v>
      </c>
      <c r="N43" s="36">
        <v>0</v>
      </c>
      <c r="O43" s="36">
        <v>0</v>
      </c>
      <c r="P43" s="82"/>
      <c r="Q43" s="36" t="s">
        <v>21</v>
      </c>
      <c r="R43" s="70">
        <v>45380</v>
      </c>
      <c r="S43" s="68"/>
    </row>
    <row r="44" spans="1:19" ht="24" x14ac:dyDescent="0.25">
      <c r="A44" s="20" t="s">
        <v>227</v>
      </c>
      <c r="B44" s="69">
        <v>8697927024701</v>
      </c>
      <c r="C44" s="17" t="s">
        <v>228</v>
      </c>
      <c r="D44" s="42"/>
      <c r="E44" s="64"/>
      <c r="F44" s="81" t="s">
        <v>229</v>
      </c>
      <c r="G44" s="12"/>
      <c r="H44" s="2">
        <v>40399</v>
      </c>
      <c r="I44" s="2"/>
      <c r="J44" s="2"/>
      <c r="K44" s="12" t="s">
        <v>73</v>
      </c>
      <c r="L44" s="36">
        <v>0.28000000000000003</v>
      </c>
      <c r="M44" s="36">
        <v>0.1</v>
      </c>
      <c r="N44" s="36">
        <v>0</v>
      </c>
      <c r="O44" s="36">
        <v>0</v>
      </c>
      <c r="P44" s="36"/>
      <c r="Q44" s="36" t="s">
        <v>21</v>
      </c>
      <c r="R44" s="2"/>
      <c r="S44" s="2"/>
    </row>
    <row r="45" spans="1:19" ht="24" x14ac:dyDescent="0.25">
      <c r="A45" s="20" t="s">
        <v>230</v>
      </c>
      <c r="B45" s="69">
        <v>8680400771292</v>
      </c>
      <c r="C45" s="44" t="s">
        <v>336</v>
      </c>
      <c r="D45" s="42"/>
      <c r="E45" s="60" t="s">
        <v>99</v>
      </c>
      <c r="F45" s="81" t="s">
        <v>231</v>
      </c>
      <c r="G45" s="60"/>
      <c r="H45" s="2">
        <v>44210</v>
      </c>
      <c r="I45" s="2"/>
      <c r="J45" s="2"/>
      <c r="K45" s="12" t="s">
        <v>73</v>
      </c>
      <c r="L45" s="36">
        <v>0.28000000000000003</v>
      </c>
      <c r="M45" s="36">
        <v>0.1</v>
      </c>
      <c r="N45" s="36">
        <v>0</v>
      </c>
      <c r="O45" s="36">
        <v>0</v>
      </c>
      <c r="P45" s="36"/>
      <c r="Q45" s="36" t="s">
        <v>21</v>
      </c>
      <c r="R45" s="68"/>
      <c r="S45" s="2"/>
    </row>
    <row r="46" spans="1:19" ht="24" x14ac:dyDescent="0.25">
      <c r="A46" s="64" t="s">
        <v>232</v>
      </c>
      <c r="B46" s="69">
        <v>8680199013498</v>
      </c>
      <c r="C46" s="84" t="s">
        <v>337</v>
      </c>
      <c r="D46" s="42"/>
      <c r="E46" s="32"/>
      <c r="F46" s="81" t="s">
        <v>159</v>
      </c>
      <c r="G46" s="36"/>
      <c r="H46" s="2">
        <v>43679</v>
      </c>
      <c r="I46" s="2">
        <v>45171</v>
      </c>
      <c r="J46" s="2">
        <v>45009</v>
      </c>
      <c r="K46" s="12" t="s">
        <v>73</v>
      </c>
      <c r="L46" s="36">
        <v>0.4</v>
      </c>
      <c r="M46" s="36">
        <v>0.1</v>
      </c>
      <c r="N46" s="36">
        <v>0</v>
      </c>
      <c r="O46" s="36">
        <v>0</v>
      </c>
      <c r="P46" s="36"/>
      <c r="Q46" s="36" t="s">
        <v>21</v>
      </c>
      <c r="R46" s="39"/>
      <c r="S46" s="2"/>
    </row>
    <row r="47" spans="1:19" x14ac:dyDescent="0.25">
      <c r="A47" s="20" t="s">
        <v>233</v>
      </c>
      <c r="B47" s="69">
        <v>8699832090802</v>
      </c>
      <c r="C47" s="17" t="s">
        <v>234</v>
      </c>
      <c r="D47" s="42"/>
      <c r="E47" s="57"/>
      <c r="F47" s="94" t="s">
        <v>235</v>
      </c>
      <c r="G47" s="12"/>
      <c r="H47" s="2"/>
      <c r="I47" s="2"/>
      <c r="J47" s="2"/>
      <c r="K47" s="12" t="s">
        <v>24</v>
      </c>
      <c r="L47" s="36">
        <v>0.41</v>
      </c>
      <c r="M47" s="36">
        <v>0.31</v>
      </c>
      <c r="N47" s="36">
        <v>0.1</v>
      </c>
      <c r="O47" s="36">
        <v>0</v>
      </c>
      <c r="P47" s="36"/>
      <c r="Q47" s="36" t="s">
        <v>21</v>
      </c>
      <c r="R47" s="35"/>
      <c r="S47" s="2"/>
    </row>
    <row r="48" spans="1:19" x14ac:dyDescent="0.25">
      <c r="A48" s="20" t="s">
        <v>236</v>
      </c>
      <c r="B48" s="69">
        <v>8699832090819</v>
      </c>
      <c r="C48" s="17" t="s">
        <v>237</v>
      </c>
      <c r="D48" s="42"/>
      <c r="E48" s="32"/>
      <c r="F48" s="94" t="s">
        <v>235</v>
      </c>
      <c r="G48" s="12"/>
      <c r="H48" s="2"/>
      <c r="I48" s="2"/>
      <c r="J48" s="2"/>
      <c r="K48" s="12" t="s">
        <v>24</v>
      </c>
      <c r="L48" s="36">
        <v>0.41</v>
      </c>
      <c r="M48" s="36">
        <v>0.31</v>
      </c>
      <c r="N48" s="36">
        <v>0.1</v>
      </c>
      <c r="O48" s="36">
        <v>0</v>
      </c>
      <c r="P48" s="36"/>
      <c r="Q48" s="36" t="s">
        <v>21</v>
      </c>
      <c r="R48" s="35"/>
      <c r="S48" s="2"/>
    </row>
    <row r="49" spans="1:19" ht="24" x14ac:dyDescent="0.25">
      <c r="A49" s="20" t="s">
        <v>238</v>
      </c>
      <c r="B49" s="69">
        <v>8699569240266</v>
      </c>
      <c r="C49" s="17" t="s">
        <v>239</v>
      </c>
      <c r="D49" s="42"/>
      <c r="E49" s="60" t="s">
        <v>99</v>
      </c>
      <c r="F49" s="101" t="s">
        <v>240</v>
      </c>
      <c r="G49" s="60"/>
      <c r="H49" s="2"/>
      <c r="I49" s="2"/>
      <c r="J49" s="2"/>
      <c r="K49" s="12" t="s">
        <v>73</v>
      </c>
      <c r="L49" s="36">
        <v>0.4</v>
      </c>
      <c r="M49" s="36">
        <v>0.1</v>
      </c>
      <c r="N49" s="36">
        <v>0</v>
      </c>
      <c r="O49" s="36">
        <v>0</v>
      </c>
      <c r="P49" s="36"/>
      <c r="Q49" s="36" t="s">
        <v>21</v>
      </c>
      <c r="R49" s="61" t="s">
        <v>99</v>
      </c>
      <c r="S49" s="2"/>
    </row>
    <row r="50" spans="1:19" ht="24" x14ac:dyDescent="0.25">
      <c r="A50" s="20" t="s">
        <v>241</v>
      </c>
      <c r="B50" s="69">
        <v>8683060700015</v>
      </c>
      <c r="C50" s="17" t="s">
        <v>242</v>
      </c>
      <c r="D50" s="42"/>
      <c r="E50" s="60" t="s">
        <v>99</v>
      </c>
      <c r="F50" s="94" t="s">
        <v>243</v>
      </c>
      <c r="G50" s="12"/>
      <c r="H50" s="2"/>
      <c r="I50" s="2"/>
      <c r="J50" s="2"/>
      <c r="K50" s="12" t="s">
        <v>73</v>
      </c>
      <c r="L50" s="36">
        <v>0.28000000000000003</v>
      </c>
      <c r="M50" s="36">
        <v>0.1</v>
      </c>
      <c r="N50" s="36">
        <v>0</v>
      </c>
      <c r="O50" s="36">
        <v>0</v>
      </c>
      <c r="P50" s="36"/>
      <c r="Q50" s="36" t="s">
        <v>21</v>
      </c>
      <c r="R50" s="61" t="s">
        <v>99</v>
      </c>
      <c r="S50" s="2"/>
    </row>
    <row r="51" spans="1:19" ht="24" x14ac:dyDescent="0.25">
      <c r="A51" s="20" t="s">
        <v>244</v>
      </c>
      <c r="B51" s="69">
        <v>8699514350293</v>
      </c>
      <c r="C51" s="17" t="s">
        <v>245</v>
      </c>
      <c r="D51" s="42"/>
      <c r="E51" s="62"/>
      <c r="F51" s="81" t="s">
        <v>246</v>
      </c>
      <c r="G51" s="12"/>
      <c r="H51" s="2"/>
      <c r="I51" s="2"/>
      <c r="J51" s="2"/>
      <c r="K51" s="12" t="s">
        <v>73</v>
      </c>
      <c r="L51" s="36">
        <v>0.4</v>
      </c>
      <c r="M51" s="36">
        <v>0.1</v>
      </c>
      <c r="N51" s="36">
        <v>0</v>
      </c>
      <c r="O51" s="36">
        <v>0</v>
      </c>
      <c r="P51" s="36"/>
      <c r="Q51" s="36" t="s">
        <v>21</v>
      </c>
      <c r="R51" s="88"/>
      <c r="S51" s="2"/>
    </row>
    <row r="52" spans="1:19" ht="24" x14ac:dyDescent="0.25">
      <c r="A52" s="20" t="s">
        <v>349</v>
      </c>
      <c r="B52" s="16">
        <v>8681308951007</v>
      </c>
      <c r="C52" s="11" t="s">
        <v>350</v>
      </c>
      <c r="D52" s="28"/>
      <c r="E52" s="28"/>
      <c r="F52" s="13" t="s">
        <v>351</v>
      </c>
      <c r="G52" s="28"/>
      <c r="H52" s="29">
        <v>45429</v>
      </c>
      <c r="I52" s="28"/>
      <c r="J52" s="28"/>
      <c r="K52" s="21" t="s">
        <v>24</v>
      </c>
      <c r="L52" s="18" t="s">
        <v>352</v>
      </c>
      <c r="M52" s="18" t="s">
        <v>352</v>
      </c>
      <c r="N52" s="18" t="s">
        <v>352</v>
      </c>
      <c r="O52" s="18" t="s">
        <v>352</v>
      </c>
      <c r="P52" s="111" t="s">
        <v>352</v>
      </c>
      <c r="Q52" s="18" t="s">
        <v>21</v>
      </c>
      <c r="R52" s="28"/>
      <c r="S52" s="30"/>
    </row>
    <row r="53" spans="1:19" ht="24" x14ac:dyDescent="0.25">
      <c r="A53" s="20" t="s">
        <v>353</v>
      </c>
      <c r="B53" s="16">
        <v>8681308951106</v>
      </c>
      <c r="C53" s="11" t="s">
        <v>354</v>
      </c>
      <c r="D53" s="28"/>
      <c r="E53" s="28"/>
      <c r="F53" s="13" t="s">
        <v>351</v>
      </c>
      <c r="G53" s="28"/>
      <c r="H53" s="29">
        <v>45429</v>
      </c>
      <c r="I53" s="28"/>
      <c r="J53" s="28"/>
      <c r="K53" s="21" t="s">
        <v>24</v>
      </c>
      <c r="L53" s="18" t="s">
        <v>352</v>
      </c>
      <c r="M53" s="18" t="s">
        <v>352</v>
      </c>
      <c r="N53" s="18" t="s">
        <v>352</v>
      </c>
      <c r="O53" s="18" t="s">
        <v>352</v>
      </c>
      <c r="P53" s="18" t="s">
        <v>352</v>
      </c>
      <c r="Q53" s="18" t="s">
        <v>21</v>
      </c>
      <c r="R53" s="28"/>
      <c r="S53" s="30"/>
    </row>
    <row r="54" spans="1:19" ht="24" x14ac:dyDescent="0.25">
      <c r="A54" s="20" t="s">
        <v>247</v>
      </c>
      <c r="B54" s="69">
        <v>8683060650020</v>
      </c>
      <c r="C54" s="17" t="s">
        <v>248</v>
      </c>
      <c r="D54" s="42"/>
      <c r="E54" s="60" t="s">
        <v>99</v>
      </c>
      <c r="F54" s="94" t="s">
        <v>249</v>
      </c>
      <c r="G54" s="60"/>
      <c r="H54" s="2"/>
      <c r="I54" s="2"/>
      <c r="J54" s="2"/>
      <c r="K54" s="12" t="s">
        <v>73</v>
      </c>
      <c r="L54" s="36">
        <v>0.28000000000000003</v>
      </c>
      <c r="M54" s="36">
        <v>0.1</v>
      </c>
      <c r="N54" s="36">
        <v>0</v>
      </c>
      <c r="O54" s="36">
        <v>0</v>
      </c>
      <c r="P54" s="36"/>
      <c r="Q54" s="36" t="s">
        <v>21</v>
      </c>
      <c r="R54" s="61" t="s">
        <v>99</v>
      </c>
      <c r="S54" s="2"/>
    </row>
    <row r="55" spans="1:19" ht="24" x14ac:dyDescent="0.25">
      <c r="A55" s="20" t="s">
        <v>250</v>
      </c>
      <c r="B55" s="69">
        <v>8699536093116</v>
      </c>
      <c r="C55" s="89" t="s">
        <v>251</v>
      </c>
      <c r="D55" s="42"/>
      <c r="E55" s="32"/>
      <c r="F55" s="75" t="s">
        <v>252</v>
      </c>
      <c r="G55" s="12" t="s">
        <v>253</v>
      </c>
      <c r="H55" s="2"/>
      <c r="I55" s="2"/>
      <c r="J55" s="2"/>
      <c r="K55" s="12" t="s">
        <v>42</v>
      </c>
      <c r="L55" s="36">
        <v>0.44000000000000006</v>
      </c>
      <c r="M55" s="36">
        <v>0.34</v>
      </c>
      <c r="N55" s="36">
        <v>0.26</v>
      </c>
      <c r="O55" s="36">
        <v>0.16</v>
      </c>
      <c r="P55" s="36">
        <v>0.16</v>
      </c>
      <c r="Q55" s="36" t="s">
        <v>21</v>
      </c>
      <c r="R55" s="68"/>
      <c r="S55" s="2"/>
    </row>
    <row r="56" spans="1:19" ht="24" x14ac:dyDescent="0.25">
      <c r="A56" s="20" t="s">
        <v>254</v>
      </c>
      <c r="B56" s="69">
        <v>8681413881107</v>
      </c>
      <c r="C56" s="17" t="s">
        <v>255</v>
      </c>
      <c r="D56" s="42"/>
      <c r="E56" s="90"/>
      <c r="F56" s="94"/>
      <c r="G56" s="91"/>
      <c r="H56" s="92">
        <v>43238</v>
      </c>
      <c r="I56" s="92"/>
      <c r="J56" s="92"/>
      <c r="K56" s="12" t="s">
        <v>24</v>
      </c>
      <c r="L56" s="36">
        <v>0.41</v>
      </c>
      <c r="M56" s="36">
        <v>0.31</v>
      </c>
      <c r="N56" s="36">
        <v>0.1</v>
      </c>
      <c r="O56" s="36">
        <v>0</v>
      </c>
      <c r="P56" s="36"/>
      <c r="Q56" s="36" t="s">
        <v>21</v>
      </c>
      <c r="R56" s="93"/>
      <c r="S56" s="93"/>
    </row>
    <row r="57" spans="1:19" ht="36" x14ac:dyDescent="0.25">
      <c r="A57" s="20" t="s">
        <v>256</v>
      </c>
      <c r="B57" s="69">
        <v>8681413881121</v>
      </c>
      <c r="C57" s="17" t="s">
        <v>257</v>
      </c>
      <c r="D57" s="42"/>
      <c r="E57" s="32"/>
      <c r="F57" s="94" t="s">
        <v>258</v>
      </c>
      <c r="G57" s="38"/>
      <c r="H57" s="2"/>
      <c r="I57" s="2"/>
      <c r="J57" s="2"/>
      <c r="K57" s="12" t="s">
        <v>24</v>
      </c>
      <c r="L57" s="36">
        <v>0.28000000000000003</v>
      </c>
      <c r="M57" s="36">
        <v>0.18</v>
      </c>
      <c r="N57" s="36">
        <v>0.1</v>
      </c>
      <c r="O57" s="36">
        <v>0</v>
      </c>
      <c r="P57" s="36"/>
      <c r="Q57" s="36" t="s">
        <v>21</v>
      </c>
      <c r="R57" s="35"/>
      <c r="S57" s="2"/>
    </row>
    <row r="58" spans="1:19" ht="36" x14ac:dyDescent="0.25">
      <c r="A58" s="64" t="s">
        <v>259</v>
      </c>
      <c r="B58" s="69">
        <v>8681413881138</v>
      </c>
      <c r="C58" s="17" t="s">
        <v>260</v>
      </c>
      <c r="D58" s="42"/>
      <c r="E58" s="32"/>
      <c r="F58" s="94" t="s">
        <v>261</v>
      </c>
      <c r="G58" s="38"/>
      <c r="H58" s="2"/>
      <c r="I58" s="2"/>
      <c r="J58" s="2"/>
      <c r="K58" s="12" t="s">
        <v>24</v>
      </c>
      <c r="L58" s="36">
        <v>0.28000000000000003</v>
      </c>
      <c r="M58" s="36">
        <v>0.18</v>
      </c>
      <c r="N58" s="36">
        <v>0.1</v>
      </c>
      <c r="O58" s="36">
        <v>0</v>
      </c>
      <c r="P58" s="36"/>
      <c r="Q58" s="36" t="s">
        <v>21</v>
      </c>
      <c r="R58" s="35"/>
      <c r="S58" s="2"/>
    </row>
    <row r="59" spans="1:19" ht="36" x14ac:dyDescent="0.25">
      <c r="A59" s="20" t="s">
        <v>262</v>
      </c>
      <c r="B59" s="69">
        <v>8681413881145</v>
      </c>
      <c r="C59" s="17" t="s">
        <v>263</v>
      </c>
      <c r="D59" s="42"/>
      <c r="E59" s="32"/>
      <c r="F59" s="94" t="s">
        <v>264</v>
      </c>
      <c r="G59" s="38"/>
      <c r="H59" s="2"/>
      <c r="I59" s="2"/>
      <c r="J59" s="2"/>
      <c r="K59" s="12" t="s">
        <v>24</v>
      </c>
      <c r="L59" s="36">
        <v>0.28000000000000003</v>
      </c>
      <c r="M59" s="36">
        <v>0.18</v>
      </c>
      <c r="N59" s="36">
        <v>0.1</v>
      </c>
      <c r="O59" s="36">
        <v>0</v>
      </c>
      <c r="P59" s="36"/>
      <c r="Q59" s="36" t="s">
        <v>21</v>
      </c>
      <c r="R59" s="35"/>
      <c r="S59" s="2"/>
    </row>
    <row r="60" spans="1:19" ht="36" x14ac:dyDescent="0.25">
      <c r="A60" s="20" t="s">
        <v>265</v>
      </c>
      <c r="B60" s="69">
        <v>8681413881152</v>
      </c>
      <c r="C60" s="17" t="s">
        <v>266</v>
      </c>
      <c r="D60" s="42"/>
      <c r="E60" s="32"/>
      <c r="F60" s="94" t="s">
        <v>267</v>
      </c>
      <c r="G60" s="38"/>
      <c r="H60" s="2"/>
      <c r="I60" s="2"/>
      <c r="J60" s="2"/>
      <c r="K60" s="12" t="s">
        <v>24</v>
      </c>
      <c r="L60" s="36">
        <v>0.28000000000000003</v>
      </c>
      <c r="M60" s="36">
        <v>0.18</v>
      </c>
      <c r="N60" s="36">
        <v>0.1</v>
      </c>
      <c r="O60" s="36">
        <v>0</v>
      </c>
      <c r="P60" s="36"/>
      <c r="Q60" s="36" t="s">
        <v>21</v>
      </c>
      <c r="R60" s="35"/>
      <c r="S60" s="2"/>
    </row>
    <row r="61" spans="1:19" ht="36" x14ac:dyDescent="0.25">
      <c r="A61" s="20" t="s">
        <v>268</v>
      </c>
      <c r="B61" s="69">
        <v>8681413881169</v>
      </c>
      <c r="C61" s="17" t="s">
        <v>269</v>
      </c>
      <c r="D61" s="42"/>
      <c r="E61" s="32"/>
      <c r="F61" s="94" t="s">
        <v>270</v>
      </c>
      <c r="G61" s="38"/>
      <c r="H61" s="2"/>
      <c r="I61" s="2"/>
      <c r="J61" s="2"/>
      <c r="K61" s="12" t="s">
        <v>24</v>
      </c>
      <c r="L61" s="36">
        <v>0.28000000000000003</v>
      </c>
      <c r="M61" s="36">
        <v>0.18</v>
      </c>
      <c r="N61" s="36">
        <v>0.1</v>
      </c>
      <c r="O61" s="36">
        <v>0</v>
      </c>
      <c r="P61" s="36"/>
      <c r="Q61" s="36" t="s">
        <v>21</v>
      </c>
      <c r="R61" s="35"/>
      <c r="S61" s="2"/>
    </row>
    <row r="62" spans="1:19" x14ac:dyDescent="0.25">
      <c r="A62" s="20" t="s">
        <v>271</v>
      </c>
      <c r="B62" s="69">
        <v>8682758040037</v>
      </c>
      <c r="C62" s="17" t="s">
        <v>272</v>
      </c>
      <c r="D62" s="42"/>
      <c r="E62" s="32"/>
      <c r="F62" s="81" t="s">
        <v>273</v>
      </c>
      <c r="G62" s="41"/>
      <c r="H62" s="2"/>
      <c r="I62" s="2"/>
      <c r="J62" s="2"/>
      <c r="K62" s="12" t="s">
        <v>24</v>
      </c>
      <c r="L62" s="36">
        <v>0.28000000000000003</v>
      </c>
      <c r="M62" s="36">
        <v>0.18</v>
      </c>
      <c r="N62" s="36">
        <v>0.1</v>
      </c>
      <c r="O62" s="36">
        <v>0</v>
      </c>
      <c r="P62" s="36"/>
      <c r="Q62" s="36" t="s">
        <v>21</v>
      </c>
      <c r="R62" s="68"/>
      <c r="S62" s="2"/>
    </row>
    <row r="63" spans="1:19" ht="24" x14ac:dyDescent="0.25">
      <c r="A63" s="20" t="s">
        <v>274</v>
      </c>
      <c r="B63" s="66">
        <v>8681413881381</v>
      </c>
      <c r="C63" s="17" t="s">
        <v>275</v>
      </c>
      <c r="D63" s="42"/>
      <c r="E63" s="32"/>
      <c r="F63" s="81" t="s">
        <v>276</v>
      </c>
      <c r="G63" s="38"/>
      <c r="H63" s="2"/>
      <c r="I63" s="2"/>
      <c r="J63" s="2"/>
      <c r="K63" s="12" t="s">
        <v>24</v>
      </c>
      <c r="L63" s="36">
        <v>0.28000000000000003</v>
      </c>
      <c r="M63" s="36">
        <v>0.18</v>
      </c>
      <c r="N63" s="36">
        <v>0.1</v>
      </c>
      <c r="O63" s="36">
        <v>0</v>
      </c>
      <c r="P63" s="36"/>
      <c r="Q63" s="36" t="s">
        <v>21</v>
      </c>
      <c r="R63" s="35"/>
      <c r="S63" s="2"/>
    </row>
    <row r="64" spans="1:19" x14ac:dyDescent="0.25">
      <c r="A64" s="20" t="s">
        <v>277</v>
      </c>
      <c r="B64" s="69">
        <v>8683280337350</v>
      </c>
      <c r="C64" s="17" t="s">
        <v>278</v>
      </c>
      <c r="D64" s="42"/>
      <c r="E64" s="32"/>
      <c r="F64" s="81" t="s">
        <v>279</v>
      </c>
      <c r="G64" s="65"/>
      <c r="H64" s="2"/>
      <c r="I64" s="2"/>
      <c r="J64" s="2"/>
      <c r="K64" s="12" t="s">
        <v>24</v>
      </c>
      <c r="L64" s="36">
        <v>0.28000000000000003</v>
      </c>
      <c r="M64" s="36">
        <v>0.18</v>
      </c>
      <c r="N64" s="36">
        <v>0.1</v>
      </c>
      <c r="O64" s="36">
        <v>0</v>
      </c>
      <c r="P64" s="36"/>
      <c r="Q64" s="36" t="s">
        <v>21</v>
      </c>
      <c r="R64" s="58"/>
      <c r="S64" s="2"/>
    </row>
    <row r="65" spans="1:19" x14ac:dyDescent="0.25">
      <c r="A65" s="20" t="s">
        <v>280</v>
      </c>
      <c r="B65" s="69">
        <v>8697927044969</v>
      </c>
      <c r="C65" s="17" t="s">
        <v>281</v>
      </c>
      <c r="D65" s="42"/>
      <c r="E65" s="57"/>
      <c r="F65" s="81" t="s">
        <v>282</v>
      </c>
      <c r="G65" s="12" t="s">
        <v>283</v>
      </c>
      <c r="H65" s="2">
        <v>40116</v>
      </c>
      <c r="I65" s="2"/>
      <c r="J65" s="2"/>
      <c r="K65" s="12" t="s">
        <v>42</v>
      </c>
      <c r="L65" s="36">
        <v>0.28000000000000003</v>
      </c>
      <c r="M65" s="36">
        <v>0.18</v>
      </c>
      <c r="N65" s="36">
        <v>0.1</v>
      </c>
      <c r="O65" s="36">
        <v>0</v>
      </c>
      <c r="P65" s="36"/>
      <c r="Q65" s="36" t="s">
        <v>21</v>
      </c>
      <c r="R65" s="35"/>
      <c r="S65" s="2"/>
    </row>
    <row r="66" spans="1:19" x14ac:dyDescent="0.25">
      <c r="A66" s="20" t="s">
        <v>47</v>
      </c>
      <c r="B66" s="42">
        <v>8699543150390</v>
      </c>
      <c r="C66" s="44" t="s">
        <v>379</v>
      </c>
      <c r="D66" s="42"/>
      <c r="E66" s="28"/>
      <c r="F66" s="14" t="s">
        <v>48</v>
      </c>
      <c r="G66" s="28"/>
      <c r="H66" s="29">
        <v>45429</v>
      </c>
      <c r="I66" s="28"/>
      <c r="J66" s="28"/>
      <c r="K66" s="21" t="s">
        <v>42</v>
      </c>
      <c r="L66" s="18">
        <v>0.28000000000000003</v>
      </c>
      <c r="M66" s="18">
        <v>0.18</v>
      </c>
      <c r="N66" s="18">
        <v>0.1</v>
      </c>
      <c r="O66" s="18">
        <v>0</v>
      </c>
      <c r="P66" s="18"/>
      <c r="Q66" s="116" t="s">
        <v>21</v>
      </c>
      <c r="R66" s="29">
        <v>45534</v>
      </c>
      <c r="S66" s="29">
        <v>45582</v>
      </c>
    </row>
    <row r="67" spans="1:19" x14ac:dyDescent="0.25">
      <c r="A67" s="20" t="s">
        <v>43</v>
      </c>
      <c r="B67" s="42">
        <v>8699543150413</v>
      </c>
      <c r="C67" s="44" t="s">
        <v>380</v>
      </c>
      <c r="D67" s="42"/>
      <c r="E67" s="28"/>
      <c r="F67" s="43" t="s">
        <v>44</v>
      </c>
      <c r="G67" s="28"/>
      <c r="H67" s="29">
        <v>45429</v>
      </c>
      <c r="I67" s="28"/>
      <c r="J67" s="28"/>
      <c r="K67" s="21" t="s">
        <v>42</v>
      </c>
      <c r="L67" s="18">
        <v>0.28000000000000003</v>
      </c>
      <c r="M67" s="18">
        <v>0.18</v>
      </c>
      <c r="N67" s="18">
        <v>0.1</v>
      </c>
      <c r="O67" s="18">
        <v>0</v>
      </c>
      <c r="P67" s="18"/>
      <c r="Q67" s="18" t="s">
        <v>21</v>
      </c>
      <c r="R67" s="29">
        <v>45534</v>
      </c>
      <c r="S67" s="29">
        <v>45582</v>
      </c>
    </row>
    <row r="68" spans="1:19" x14ac:dyDescent="0.25">
      <c r="A68" s="20" t="s">
        <v>40</v>
      </c>
      <c r="B68" s="42">
        <f>'[1]AKTİF ÜRÜNLER LİSTESİ'!$A$594</f>
        <v>8699543150406</v>
      </c>
      <c r="C68" s="44" t="s">
        <v>381</v>
      </c>
      <c r="D68" s="42"/>
      <c r="E68" s="28"/>
      <c r="F68" s="43" t="s">
        <v>41</v>
      </c>
      <c r="G68" s="28"/>
      <c r="H68" s="29">
        <v>45429</v>
      </c>
      <c r="I68" s="28"/>
      <c r="J68" s="28"/>
      <c r="K68" s="21" t="s">
        <v>42</v>
      </c>
      <c r="L68" s="18">
        <v>0.28000000000000003</v>
      </c>
      <c r="M68" s="18">
        <v>0.18</v>
      </c>
      <c r="N68" s="18">
        <v>0.1</v>
      </c>
      <c r="O68" s="18">
        <v>0</v>
      </c>
      <c r="P68" s="18"/>
      <c r="Q68" s="18" t="s">
        <v>21</v>
      </c>
      <c r="R68" s="29">
        <v>45534</v>
      </c>
      <c r="S68" s="29">
        <v>45582</v>
      </c>
    </row>
    <row r="69" spans="1:19" ht="24" x14ac:dyDescent="0.25">
      <c r="A69" s="16" t="s">
        <v>284</v>
      </c>
      <c r="B69" s="69">
        <v>8699580070040</v>
      </c>
      <c r="C69" s="17" t="s">
        <v>285</v>
      </c>
      <c r="D69" s="42"/>
      <c r="E69" s="12"/>
      <c r="F69" s="81" t="s">
        <v>180</v>
      </c>
      <c r="G69" s="12"/>
      <c r="H69" s="2">
        <v>44392</v>
      </c>
      <c r="I69" s="2"/>
      <c r="J69" s="2"/>
      <c r="K69" s="12" t="s">
        <v>42</v>
      </c>
      <c r="L69" s="36">
        <v>0.28000000000000003</v>
      </c>
      <c r="M69" s="36">
        <v>0.18</v>
      </c>
      <c r="N69" s="36">
        <v>0.1</v>
      </c>
      <c r="O69" s="36">
        <v>0</v>
      </c>
      <c r="P69" s="36"/>
      <c r="Q69" s="36" t="s">
        <v>21</v>
      </c>
      <c r="R69" s="2"/>
      <c r="S69" s="85"/>
    </row>
    <row r="70" spans="1:19" ht="24" x14ac:dyDescent="0.25">
      <c r="A70" s="16" t="s">
        <v>286</v>
      </c>
      <c r="B70" s="69">
        <v>8699580070057</v>
      </c>
      <c r="C70" s="17" t="s">
        <v>287</v>
      </c>
      <c r="D70" s="42"/>
      <c r="E70" s="12"/>
      <c r="F70" s="81" t="s">
        <v>183</v>
      </c>
      <c r="G70" s="12"/>
      <c r="H70" s="2">
        <v>44392</v>
      </c>
      <c r="I70" s="2"/>
      <c r="J70" s="2"/>
      <c r="K70" s="12" t="s">
        <v>42</v>
      </c>
      <c r="L70" s="36">
        <v>0.28000000000000003</v>
      </c>
      <c r="M70" s="36">
        <v>0.18</v>
      </c>
      <c r="N70" s="36">
        <v>0.1</v>
      </c>
      <c r="O70" s="36">
        <v>0</v>
      </c>
      <c r="P70" s="36"/>
      <c r="Q70" s="36" t="s">
        <v>21</v>
      </c>
      <c r="R70" s="2"/>
      <c r="S70" s="85"/>
    </row>
    <row r="71" spans="1:19" ht="24" x14ac:dyDescent="0.25">
      <c r="A71" s="16" t="s">
        <v>288</v>
      </c>
      <c r="B71" s="69">
        <v>8699580070033</v>
      </c>
      <c r="C71" s="17" t="s">
        <v>289</v>
      </c>
      <c r="D71" s="42"/>
      <c r="E71" s="12"/>
      <c r="F71" s="81" t="s">
        <v>188</v>
      </c>
      <c r="G71" s="12"/>
      <c r="H71" s="2">
        <v>44392</v>
      </c>
      <c r="I71" s="2"/>
      <c r="J71" s="2"/>
      <c r="K71" s="12" t="s">
        <v>42</v>
      </c>
      <c r="L71" s="36">
        <v>0.28000000000000003</v>
      </c>
      <c r="M71" s="36">
        <v>0.18</v>
      </c>
      <c r="N71" s="36">
        <v>0.1</v>
      </c>
      <c r="O71" s="36">
        <v>0</v>
      </c>
      <c r="P71" s="36"/>
      <c r="Q71" s="36" t="s">
        <v>21</v>
      </c>
      <c r="R71" s="2"/>
      <c r="S71" s="85"/>
    </row>
    <row r="72" spans="1:19" ht="24" x14ac:dyDescent="0.25">
      <c r="A72" s="20" t="s">
        <v>290</v>
      </c>
      <c r="B72" s="69">
        <v>8699580070019</v>
      </c>
      <c r="C72" s="17" t="s">
        <v>291</v>
      </c>
      <c r="D72" s="42"/>
      <c r="E72" s="82"/>
      <c r="F72" s="81" t="s">
        <v>292</v>
      </c>
      <c r="G72" s="12"/>
      <c r="H72" s="39">
        <v>44364</v>
      </c>
      <c r="I72" s="2"/>
      <c r="J72" s="2"/>
      <c r="K72" s="12" t="s">
        <v>42</v>
      </c>
      <c r="L72" s="36">
        <v>0.28000000000000003</v>
      </c>
      <c r="M72" s="36">
        <v>0.18</v>
      </c>
      <c r="N72" s="36">
        <v>0.1</v>
      </c>
      <c r="O72" s="36">
        <v>0</v>
      </c>
      <c r="P72" s="36"/>
      <c r="Q72" s="36" t="s">
        <v>21</v>
      </c>
      <c r="R72" s="2"/>
      <c r="S72" s="85"/>
    </row>
    <row r="73" spans="1:19" x14ac:dyDescent="0.25">
      <c r="A73" s="20" t="s">
        <v>293</v>
      </c>
      <c r="B73" s="69">
        <v>8683280337404</v>
      </c>
      <c r="C73" s="17" t="s">
        <v>294</v>
      </c>
      <c r="D73" s="42"/>
      <c r="E73" s="69"/>
      <c r="F73" s="81" t="s">
        <v>295</v>
      </c>
      <c r="G73" s="36"/>
      <c r="H73" s="2"/>
      <c r="I73" s="2"/>
      <c r="J73" s="2"/>
      <c r="K73" s="12" t="s">
        <v>24</v>
      </c>
      <c r="L73" s="36">
        <v>0.28000000000000003</v>
      </c>
      <c r="M73" s="36">
        <v>0.18</v>
      </c>
      <c r="N73" s="36">
        <v>0.1</v>
      </c>
      <c r="O73" s="36">
        <v>0</v>
      </c>
      <c r="P73" s="36"/>
      <c r="Q73" s="36" t="s">
        <v>21</v>
      </c>
      <c r="R73" s="68"/>
      <c r="S73" s="2"/>
    </row>
    <row r="74" spans="1:19" ht="24" x14ac:dyDescent="0.25">
      <c r="A74" s="20" t="s">
        <v>296</v>
      </c>
      <c r="B74" s="69">
        <v>8680199020168</v>
      </c>
      <c r="C74" s="44" t="s">
        <v>338</v>
      </c>
      <c r="D74" s="42"/>
      <c r="E74" s="32"/>
      <c r="F74" s="34" t="s">
        <v>297</v>
      </c>
      <c r="G74" s="12"/>
      <c r="H74" s="2">
        <v>43259</v>
      </c>
      <c r="I74" s="2">
        <v>45450</v>
      </c>
      <c r="J74" s="2">
        <v>45401</v>
      </c>
      <c r="K74" s="12" t="s">
        <v>73</v>
      </c>
      <c r="L74" s="36">
        <v>0.4</v>
      </c>
      <c r="M74" s="36">
        <v>0.1</v>
      </c>
      <c r="N74" s="36">
        <v>0</v>
      </c>
      <c r="O74" s="36">
        <v>0</v>
      </c>
      <c r="P74" s="36"/>
      <c r="Q74" s="36" t="s">
        <v>21</v>
      </c>
      <c r="R74" s="2">
        <v>45380</v>
      </c>
      <c r="S74" s="35"/>
    </row>
    <row r="75" spans="1:19" ht="24" x14ac:dyDescent="0.25">
      <c r="A75" s="20" t="s">
        <v>298</v>
      </c>
      <c r="B75" s="69">
        <v>8681428031955</v>
      </c>
      <c r="C75" s="44" t="s">
        <v>339</v>
      </c>
      <c r="D75" s="42"/>
      <c r="E75" s="102"/>
      <c r="F75" s="75" t="s">
        <v>299</v>
      </c>
      <c r="G75" s="102"/>
      <c r="H75" s="2">
        <v>43922</v>
      </c>
      <c r="I75" s="2" t="s">
        <v>300</v>
      </c>
      <c r="J75" s="2" t="s">
        <v>190</v>
      </c>
      <c r="K75" s="12" t="s">
        <v>73</v>
      </c>
      <c r="L75" s="36">
        <v>0.4</v>
      </c>
      <c r="M75" s="36">
        <v>0.1</v>
      </c>
      <c r="N75" s="36">
        <v>0</v>
      </c>
      <c r="O75" s="36">
        <v>0</v>
      </c>
      <c r="P75" s="103"/>
      <c r="Q75" s="36" t="s">
        <v>21</v>
      </c>
      <c r="R75" s="104"/>
      <c r="S75" s="68"/>
    </row>
    <row r="76" spans="1:19" ht="36" x14ac:dyDescent="0.25">
      <c r="A76" s="20" t="s">
        <v>22</v>
      </c>
      <c r="B76" s="16">
        <v>8699809951105</v>
      </c>
      <c r="C76" s="11" t="s">
        <v>23</v>
      </c>
      <c r="D76" s="10"/>
      <c r="E76" s="28"/>
      <c r="F76" s="28"/>
      <c r="G76" s="28"/>
      <c r="H76" s="29">
        <v>45429</v>
      </c>
      <c r="I76" s="28"/>
      <c r="J76" s="28"/>
      <c r="K76" s="21" t="s">
        <v>24</v>
      </c>
      <c r="L76" s="18">
        <v>0.41</v>
      </c>
      <c r="M76" s="18">
        <v>0.31</v>
      </c>
      <c r="N76" s="18">
        <v>0.1</v>
      </c>
      <c r="O76" s="18">
        <v>0</v>
      </c>
      <c r="P76" s="18"/>
      <c r="Q76" s="18" t="s">
        <v>21</v>
      </c>
      <c r="R76" s="28"/>
      <c r="S76" s="30"/>
    </row>
    <row r="77" spans="1:19" ht="36" x14ac:dyDescent="0.25">
      <c r="A77" s="20" t="s">
        <v>25</v>
      </c>
      <c r="B77" s="16">
        <v>8699809951082</v>
      </c>
      <c r="C77" s="11" t="s">
        <v>26</v>
      </c>
      <c r="D77" s="10"/>
      <c r="E77" s="28"/>
      <c r="F77" s="28"/>
      <c r="G77" s="28"/>
      <c r="H77" s="29">
        <v>45429</v>
      </c>
      <c r="I77" s="28"/>
      <c r="J77" s="28"/>
      <c r="K77" s="21" t="s">
        <v>24</v>
      </c>
      <c r="L77" s="18">
        <v>0.41</v>
      </c>
      <c r="M77" s="18">
        <v>0.31</v>
      </c>
      <c r="N77" s="18">
        <v>0.1</v>
      </c>
      <c r="O77" s="18">
        <v>0</v>
      </c>
      <c r="P77" s="18"/>
      <c r="Q77" s="18" t="s">
        <v>21</v>
      </c>
      <c r="R77" s="28"/>
      <c r="S77" s="30"/>
    </row>
    <row r="78" spans="1:19" x14ac:dyDescent="0.25">
      <c r="A78" s="20" t="s">
        <v>301</v>
      </c>
      <c r="B78" s="69">
        <v>8681308151032</v>
      </c>
      <c r="C78" s="17" t="s">
        <v>302</v>
      </c>
      <c r="D78" s="42"/>
      <c r="E78" s="32"/>
      <c r="F78" s="81" t="s">
        <v>303</v>
      </c>
      <c r="G78" s="65"/>
      <c r="H78" s="2"/>
      <c r="I78" s="2"/>
      <c r="J78" s="2"/>
      <c r="K78" s="12" t="s">
        <v>24</v>
      </c>
      <c r="L78" s="36">
        <v>0.28000000000000003</v>
      </c>
      <c r="M78" s="36">
        <v>0.18</v>
      </c>
      <c r="N78" s="36">
        <v>0.1</v>
      </c>
      <c r="O78" s="36">
        <v>0</v>
      </c>
      <c r="P78" s="36"/>
      <c r="Q78" s="36" t="s">
        <v>21</v>
      </c>
      <c r="R78" s="58"/>
      <c r="S78" s="2"/>
    </row>
    <row r="79" spans="1:19" x14ac:dyDescent="0.25">
      <c r="A79" s="20" t="s">
        <v>304</v>
      </c>
      <c r="B79" s="69">
        <v>8681308151025</v>
      </c>
      <c r="C79" s="17" t="s">
        <v>305</v>
      </c>
      <c r="D79" s="42"/>
      <c r="E79" s="32"/>
      <c r="F79" s="81" t="s">
        <v>306</v>
      </c>
      <c r="G79" s="38"/>
      <c r="H79" s="2">
        <v>40605</v>
      </c>
      <c r="I79" s="58"/>
      <c r="J79" s="2"/>
      <c r="K79" s="12" t="s">
        <v>24</v>
      </c>
      <c r="L79" s="36">
        <v>0.28000000000000003</v>
      </c>
      <c r="M79" s="36">
        <v>0.18</v>
      </c>
      <c r="N79" s="36">
        <v>0.1</v>
      </c>
      <c r="O79" s="36">
        <v>0</v>
      </c>
      <c r="P79" s="36"/>
      <c r="Q79" s="36" t="s">
        <v>21</v>
      </c>
      <c r="R79" s="58"/>
      <c r="S79" s="2"/>
    </row>
    <row r="80" spans="1:19" ht="24" x14ac:dyDescent="0.25">
      <c r="A80" s="20" t="s">
        <v>307</v>
      </c>
      <c r="B80" s="69">
        <v>8699717150157</v>
      </c>
      <c r="C80" s="44" t="s">
        <v>340</v>
      </c>
      <c r="D80" s="42"/>
      <c r="E80" s="87"/>
      <c r="F80" s="81" t="s">
        <v>308</v>
      </c>
      <c r="G80" s="87"/>
      <c r="H80" s="2">
        <v>43391</v>
      </c>
      <c r="I80" s="2"/>
      <c r="J80" s="2"/>
      <c r="K80" s="12" t="s">
        <v>73</v>
      </c>
      <c r="L80" s="36">
        <v>0.28000000000000003</v>
      </c>
      <c r="M80" s="36">
        <v>0.1</v>
      </c>
      <c r="N80" s="36">
        <v>0</v>
      </c>
      <c r="O80" s="36">
        <v>0</v>
      </c>
      <c r="P80" s="36"/>
      <c r="Q80" s="36" t="s">
        <v>21</v>
      </c>
      <c r="R80" s="61"/>
      <c r="S80" s="2"/>
    </row>
    <row r="81" spans="1:19" x14ac:dyDescent="0.25">
      <c r="A81" s="20" t="s">
        <v>309</v>
      </c>
      <c r="B81" s="69">
        <v>8699832010206</v>
      </c>
      <c r="C81" s="17" t="s">
        <v>310</v>
      </c>
      <c r="D81" s="42"/>
      <c r="E81" s="32"/>
      <c r="F81" s="81" t="s">
        <v>135</v>
      </c>
      <c r="G81" s="34" t="s">
        <v>136</v>
      </c>
      <c r="H81" s="2"/>
      <c r="I81" s="2"/>
      <c r="J81" s="2"/>
      <c r="K81" s="12" t="s">
        <v>24</v>
      </c>
      <c r="L81" s="36">
        <v>0.28000000000000003</v>
      </c>
      <c r="M81" s="36">
        <v>0.18</v>
      </c>
      <c r="N81" s="36">
        <v>0.1</v>
      </c>
      <c r="O81" s="36">
        <v>0</v>
      </c>
      <c r="P81" s="36"/>
      <c r="Q81" s="36" t="s">
        <v>21</v>
      </c>
      <c r="R81" s="35"/>
      <c r="S81" s="2"/>
    </row>
    <row r="82" spans="1:19" x14ac:dyDescent="0.25">
      <c r="A82" s="20" t="s">
        <v>311</v>
      </c>
      <c r="B82" s="69">
        <v>8699832090840</v>
      </c>
      <c r="C82" s="17" t="s">
        <v>312</v>
      </c>
      <c r="D82" s="42"/>
      <c r="E82" s="12"/>
      <c r="F82" s="94" t="s">
        <v>313</v>
      </c>
      <c r="G82" s="34" t="s">
        <v>136</v>
      </c>
      <c r="H82" s="2">
        <v>41624</v>
      </c>
      <c r="I82" s="2"/>
      <c r="J82" s="2"/>
      <c r="K82" s="12" t="s">
        <v>24</v>
      </c>
      <c r="L82" s="36">
        <v>0.41</v>
      </c>
      <c r="M82" s="36">
        <v>0.31</v>
      </c>
      <c r="N82" s="36">
        <v>0.1</v>
      </c>
      <c r="O82" s="36">
        <v>0</v>
      </c>
      <c r="P82" s="36"/>
      <c r="Q82" s="36" t="s">
        <v>21</v>
      </c>
      <c r="R82" s="2"/>
      <c r="S82" s="2"/>
    </row>
    <row r="83" spans="1:19" ht="24" x14ac:dyDescent="0.25">
      <c r="A83" s="64" t="s">
        <v>314</v>
      </c>
      <c r="B83" s="57">
        <v>8680150590068</v>
      </c>
      <c r="C83" s="44" t="s">
        <v>341</v>
      </c>
      <c r="D83" s="76"/>
      <c r="E83" s="17"/>
      <c r="F83" s="15" t="s">
        <v>315</v>
      </c>
      <c r="G83" s="15" t="s">
        <v>316</v>
      </c>
      <c r="H83" s="39">
        <v>44230</v>
      </c>
      <c r="I83" s="94"/>
      <c r="J83" s="94"/>
      <c r="K83" s="12" t="s">
        <v>73</v>
      </c>
      <c r="L83" s="36">
        <v>0.48</v>
      </c>
      <c r="M83" s="36">
        <v>0.3</v>
      </c>
      <c r="N83" s="36">
        <v>0.2</v>
      </c>
      <c r="O83" s="36">
        <v>0.2</v>
      </c>
      <c r="P83" s="36">
        <v>0.2</v>
      </c>
      <c r="Q83" s="36" t="s">
        <v>21</v>
      </c>
      <c r="R83" s="2">
        <v>45380</v>
      </c>
      <c r="S83" s="35"/>
    </row>
    <row r="84" spans="1:19" x14ac:dyDescent="0.25">
      <c r="A84" s="20" t="s">
        <v>360</v>
      </c>
      <c r="B84" s="16">
        <v>8681308091130</v>
      </c>
      <c r="C84" s="11" t="s">
        <v>361</v>
      </c>
      <c r="D84" s="28"/>
      <c r="E84" s="28"/>
      <c r="F84" s="28"/>
      <c r="G84" s="28"/>
      <c r="H84" s="29">
        <v>45429</v>
      </c>
      <c r="I84" s="28"/>
      <c r="J84" s="28"/>
      <c r="K84" s="21" t="s">
        <v>24</v>
      </c>
      <c r="L84" s="18">
        <v>0.41</v>
      </c>
      <c r="M84" s="18">
        <v>0.31</v>
      </c>
      <c r="N84" s="18">
        <v>0.1</v>
      </c>
      <c r="O84" s="18">
        <v>0</v>
      </c>
      <c r="P84" s="18"/>
      <c r="Q84" s="18" t="s">
        <v>21</v>
      </c>
      <c r="R84" s="28"/>
      <c r="S84" s="30"/>
    </row>
    <row r="85" spans="1:19" x14ac:dyDescent="0.25">
      <c r="A85" s="20" t="s">
        <v>362</v>
      </c>
      <c r="B85" s="16">
        <v>8681308091147</v>
      </c>
      <c r="C85" s="11" t="s">
        <v>363</v>
      </c>
      <c r="D85" s="28"/>
      <c r="E85" s="28"/>
      <c r="F85" s="28"/>
      <c r="G85" s="28"/>
      <c r="H85" s="29">
        <v>45429</v>
      </c>
      <c r="I85" s="28"/>
      <c r="J85" s="28"/>
      <c r="K85" s="21" t="s">
        <v>24</v>
      </c>
      <c r="L85" s="18">
        <v>0.41</v>
      </c>
      <c r="M85" s="18">
        <v>0.31</v>
      </c>
      <c r="N85" s="18">
        <v>0.1</v>
      </c>
      <c r="O85" s="18">
        <v>0</v>
      </c>
      <c r="P85" s="18"/>
      <c r="Q85" s="18" t="s">
        <v>21</v>
      </c>
      <c r="R85" s="28"/>
      <c r="S85" s="30"/>
    </row>
    <row r="86" spans="1:19" x14ac:dyDescent="0.25">
      <c r="A86" s="20" t="s">
        <v>364</v>
      </c>
      <c r="B86" s="16">
        <v>8681308091154</v>
      </c>
      <c r="C86" s="11" t="s">
        <v>365</v>
      </c>
      <c r="D86" s="28"/>
      <c r="E86" s="28"/>
      <c r="F86" s="28"/>
      <c r="G86" s="28"/>
      <c r="H86" s="29">
        <v>45429</v>
      </c>
      <c r="I86" s="28"/>
      <c r="J86" s="28"/>
      <c r="K86" s="21" t="s">
        <v>24</v>
      </c>
      <c r="L86" s="18">
        <v>0.41</v>
      </c>
      <c r="M86" s="18">
        <v>0.31</v>
      </c>
      <c r="N86" s="18">
        <v>0.1</v>
      </c>
      <c r="O86" s="18">
        <v>0</v>
      </c>
      <c r="P86" s="18"/>
      <c r="Q86" s="18" t="s">
        <v>21</v>
      </c>
      <c r="R86" s="28"/>
      <c r="S86" s="30"/>
    </row>
    <row r="87" spans="1:19" ht="27.95" customHeight="1" x14ac:dyDescent="0.25">
      <c r="A87" s="16" t="s">
        <v>317</v>
      </c>
      <c r="B87" s="69">
        <v>8681735690296</v>
      </c>
      <c r="C87" s="17" t="s">
        <v>318</v>
      </c>
      <c r="D87" s="42"/>
      <c r="E87" s="82"/>
      <c r="F87" s="34" t="s">
        <v>319</v>
      </c>
      <c r="G87" s="82"/>
      <c r="H87" s="2">
        <v>44029</v>
      </c>
      <c r="I87" s="105"/>
      <c r="J87" s="105"/>
      <c r="K87" s="12" t="s">
        <v>42</v>
      </c>
      <c r="L87" s="36">
        <v>0.8</v>
      </c>
      <c r="M87" s="36">
        <v>0.7</v>
      </c>
      <c r="N87" s="36">
        <v>0.62</v>
      </c>
      <c r="O87" s="36">
        <v>0.52</v>
      </c>
      <c r="P87" s="36">
        <v>0.52</v>
      </c>
      <c r="Q87" s="36" t="s">
        <v>21</v>
      </c>
      <c r="R87" s="35">
        <v>45499</v>
      </c>
      <c r="S87" s="59"/>
    </row>
    <row r="88" spans="1:19" ht="24.95" customHeight="1" x14ac:dyDescent="0.25">
      <c r="A88" s="20" t="s">
        <v>320</v>
      </c>
      <c r="B88" s="69">
        <v>8699862770125</v>
      </c>
      <c r="C88" s="17" t="s">
        <v>321</v>
      </c>
      <c r="D88" s="42"/>
      <c r="E88" s="95"/>
      <c r="F88" s="81"/>
      <c r="G88" s="95"/>
      <c r="H88" s="96">
        <v>43191</v>
      </c>
      <c r="I88" s="96"/>
      <c r="J88" s="96"/>
      <c r="K88" s="12" t="s">
        <v>24</v>
      </c>
      <c r="L88" s="36">
        <v>0.41</v>
      </c>
      <c r="M88" s="36">
        <v>0.31</v>
      </c>
      <c r="N88" s="36">
        <v>0.1</v>
      </c>
      <c r="O88" s="36">
        <v>0</v>
      </c>
      <c r="P88" s="36"/>
      <c r="Q88" s="36" t="s">
        <v>21</v>
      </c>
      <c r="R88" s="97"/>
      <c r="S88" s="2"/>
    </row>
    <row r="89" spans="1:19" ht="24.95" customHeight="1" x14ac:dyDescent="0.25">
      <c r="A89" s="64" t="s">
        <v>322</v>
      </c>
      <c r="B89" s="69">
        <v>8681801010928</v>
      </c>
      <c r="C89" s="17" t="s">
        <v>323</v>
      </c>
      <c r="D89" s="42"/>
      <c r="E89" s="32"/>
      <c r="F89" s="81" t="s">
        <v>324</v>
      </c>
      <c r="G89" s="65"/>
      <c r="H89" s="2"/>
      <c r="I89" s="2"/>
      <c r="J89" s="2"/>
      <c r="K89" s="12" t="s">
        <v>73</v>
      </c>
      <c r="L89" s="36">
        <v>0.28000000000000003</v>
      </c>
      <c r="M89" s="36">
        <v>0.1</v>
      </c>
      <c r="N89" s="36">
        <v>0</v>
      </c>
      <c r="O89" s="36">
        <v>0</v>
      </c>
      <c r="P89" s="36"/>
      <c r="Q89" s="36" t="s">
        <v>21</v>
      </c>
      <c r="R89" s="35"/>
      <c r="S89" s="35"/>
    </row>
    <row r="90" spans="1:19" ht="24.95" customHeight="1" x14ac:dyDescent="0.25">
      <c r="A90" s="20" t="s">
        <v>325</v>
      </c>
      <c r="B90" s="69">
        <v>8699593151262</v>
      </c>
      <c r="C90" s="17" t="s">
        <v>326</v>
      </c>
      <c r="D90" s="42"/>
      <c r="E90" s="12"/>
      <c r="F90" s="81"/>
      <c r="G90" s="38"/>
      <c r="H90" s="2">
        <v>40183</v>
      </c>
      <c r="I90" s="2"/>
      <c r="J90" s="2"/>
      <c r="K90" s="12" t="s">
        <v>24</v>
      </c>
      <c r="L90" s="36">
        <v>0.41</v>
      </c>
      <c r="M90" s="36">
        <v>0.31</v>
      </c>
      <c r="N90" s="36">
        <v>0.1</v>
      </c>
      <c r="O90" s="36">
        <v>0</v>
      </c>
      <c r="P90" s="36"/>
      <c r="Q90" s="36" t="s">
        <v>21</v>
      </c>
      <c r="R90" s="98"/>
      <c r="S90" s="35"/>
    </row>
    <row r="91" spans="1:19" ht="24.95" customHeight="1" x14ac:dyDescent="0.25">
      <c r="A91" s="20" t="s">
        <v>327</v>
      </c>
      <c r="B91" s="69">
        <v>8680645570025</v>
      </c>
      <c r="C91" s="44" t="s">
        <v>342</v>
      </c>
      <c r="D91" s="42"/>
      <c r="E91" s="87"/>
      <c r="F91" s="81" t="s">
        <v>328</v>
      </c>
      <c r="G91" s="65"/>
      <c r="H91" s="85">
        <v>41711</v>
      </c>
      <c r="I91" s="2" t="s">
        <v>329</v>
      </c>
      <c r="J91" s="2" t="s">
        <v>330</v>
      </c>
      <c r="K91" s="12" t="s">
        <v>73</v>
      </c>
      <c r="L91" s="36">
        <v>0.4</v>
      </c>
      <c r="M91" s="36">
        <v>0.1</v>
      </c>
      <c r="N91" s="36">
        <v>0</v>
      </c>
      <c r="O91" s="36">
        <v>0</v>
      </c>
      <c r="P91" s="36"/>
      <c r="Q91" s="36" t="s">
        <v>21</v>
      </c>
      <c r="R91" s="35">
        <v>44196</v>
      </c>
      <c r="S91" s="39"/>
    </row>
  </sheetData>
  <autoFilter ref="A3:S3" xr:uid="{9051B4EE-F1ED-45BC-935D-C63B0BDC1CAA}">
    <sortState ref="A4:S91">
      <sortCondition ref="C3"/>
    </sortState>
  </autoFilter>
  <mergeCells count="2">
    <mergeCell ref="A1:S1"/>
    <mergeCell ref="A2:S2"/>
  </mergeCells>
  <conditionalFormatting sqref="B3">
    <cfRule type="duplicateValues" dxfId="5" priority="22"/>
    <cfRule type="duplicateValues" dxfId="4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11"/>
  <sheetViews>
    <sheetView workbookViewId="0">
      <pane ySplit="3" topLeftCell="A4" activePane="bottomLeft" state="frozen"/>
      <selection pane="bottomLeft" activeCell="G19" sqref="G1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19" x14ac:dyDescent="0.25">
      <c r="A2" s="121" t="s">
        <v>51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2"/>
      <c r="M2" s="122"/>
      <c r="N2" s="122"/>
      <c r="O2" s="122"/>
      <c r="P2" s="122"/>
      <c r="Q2" s="122"/>
      <c r="R2" s="122"/>
      <c r="S2" s="122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23.25" customHeight="1" x14ac:dyDescent="0.25">
      <c r="A4" s="20" t="s">
        <v>373</v>
      </c>
      <c r="B4" s="16">
        <v>8699636260227</v>
      </c>
      <c r="C4" s="17" t="s">
        <v>374</v>
      </c>
      <c r="D4" s="32"/>
      <c r="E4" s="32"/>
      <c r="F4" s="47" t="s">
        <v>375</v>
      </c>
      <c r="G4" s="12"/>
      <c r="H4" s="2"/>
      <c r="I4" s="2"/>
      <c r="J4" s="45">
        <v>45576</v>
      </c>
      <c r="K4" s="12" t="s">
        <v>24</v>
      </c>
      <c r="L4" s="36">
        <v>0.28000000000000003</v>
      </c>
      <c r="M4" s="36">
        <v>0.18</v>
      </c>
      <c r="N4" s="36">
        <v>0.1</v>
      </c>
      <c r="O4" s="36">
        <v>0</v>
      </c>
      <c r="P4" s="36"/>
      <c r="Q4" s="36" t="s">
        <v>21</v>
      </c>
      <c r="R4" s="68"/>
      <c r="S4" s="68"/>
    </row>
    <row r="5" spans="1:19" ht="23.25" customHeight="1" x14ac:dyDescent="0.25">
      <c r="A5" s="20" t="s">
        <v>376</v>
      </c>
      <c r="B5" s="16">
        <v>8699636260203</v>
      </c>
      <c r="C5" s="17" t="s">
        <v>377</v>
      </c>
      <c r="D5" s="32"/>
      <c r="E5" s="32"/>
      <c r="F5" s="47" t="s">
        <v>378</v>
      </c>
      <c r="G5" s="12"/>
      <c r="H5" s="2"/>
      <c r="I5" s="2"/>
      <c r="J5" s="45">
        <v>45576</v>
      </c>
      <c r="K5" s="12" t="s">
        <v>24</v>
      </c>
      <c r="L5" s="36">
        <v>0.28000000000000003</v>
      </c>
      <c r="M5" s="36">
        <v>0.18</v>
      </c>
      <c r="N5" s="36">
        <v>0.1</v>
      </c>
      <c r="O5" s="36">
        <v>0</v>
      </c>
      <c r="P5" s="36"/>
      <c r="Q5" s="36" t="s">
        <v>21</v>
      </c>
      <c r="R5" s="68"/>
      <c r="S5" s="68"/>
    </row>
    <row r="6" spans="1:19" ht="23.25" customHeight="1" x14ac:dyDescent="0.25">
      <c r="A6" s="20" t="s">
        <v>118</v>
      </c>
      <c r="B6" s="16">
        <v>8681023750039</v>
      </c>
      <c r="C6" s="17" t="s">
        <v>119</v>
      </c>
      <c r="D6" s="69"/>
      <c r="E6" s="62"/>
      <c r="F6" s="14" t="s">
        <v>120</v>
      </c>
      <c r="G6" s="12"/>
      <c r="H6" s="2"/>
      <c r="I6" s="2"/>
      <c r="J6" s="45">
        <v>45576</v>
      </c>
      <c r="K6" s="12" t="s">
        <v>73</v>
      </c>
      <c r="L6" s="36">
        <v>0.4</v>
      </c>
      <c r="M6" s="36">
        <v>0.1</v>
      </c>
      <c r="N6" s="36">
        <v>0</v>
      </c>
      <c r="O6" s="36">
        <v>0</v>
      </c>
      <c r="P6" s="36"/>
      <c r="Q6" s="36" t="s">
        <v>21</v>
      </c>
      <c r="R6" s="70"/>
      <c r="S6" s="68"/>
    </row>
    <row r="7" spans="1:19" ht="23.25" customHeight="1" x14ac:dyDescent="0.25">
      <c r="A7" s="20" t="s">
        <v>121</v>
      </c>
      <c r="B7" s="16">
        <v>8699809018556</v>
      </c>
      <c r="C7" s="17" t="s">
        <v>122</v>
      </c>
      <c r="D7" s="71"/>
      <c r="E7" s="71"/>
      <c r="F7" s="72" t="s">
        <v>123</v>
      </c>
      <c r="G7" s="59" t="s">
        <v>124</v>
      </c>
      <c r="H7" s="35">
        <v>42817</v>
      </c>
      <c r="I7" s="35"/>
      <c r="J7" s="45">
        <v>45576</v>
      </c>
      <c r="K7" s="12" t="s">
        <v>73</v>
      </c>
      <c r="L7" s="36">
        <v>0.44</v>
      </c>
      <c r="M7" s="36">
        <v>0.14000000000000001</v>
      </c>
      <c r="N7" s="36">
        <v>0.04</v>
      </c>
      <c r="O7" s="36">
        <v>0.04</v>
      </c>
      <c r="P7" s="36">
        <v>0.04</v>
      </c>
      <c r="Q7" s="36" t="s">
        <v>21</v>
      </c>
      <c r="R7" s="68">
        <v>45072</v>
      </c>
      <c r="S7" s="35"/>
    </row>
    <row r="8" spans="1:19" ht="23.25" customHeight="1" x14ac:dyDescent="0.25">
      <c r="A8" s="20" t="s">
        <v>125</v>
      </c>
      <c r="B8" s="16">
        <v>8699809098565</v>
      </c>
      <c r="C8" s="17" t="s">
        <v>126</v>
      </c>
      <c r="D8" s="73"/>
      <c r="E8" s="73"/>
      <c r="F8" s="14" t="s">
        <v>127</v>
      </c>
      <c r="G8" s="12"/>
      <c r="H8" s="2">
        <v>42752</v>
      </c>
      <c r="I8" s="2"/>
      <c r="J8" s="45">
        <v>45576</v>
      </c>
      <c r="K8" s="12" t="s">
        <v>73</v>
      </c>
      <c r="L8" s="36">
        <v>0.4</v>
      </c>
      <c r="M8" s="36">
        <v>0.1</v>
      </c>
      <c r="N8" s="36">
        <v>0</v>
      </c>
      <c r="O8" s="36">
        <v>0</v>
      </c>
      <c r="P8" s="36"/>
      <c r="Q8" s="36" t="s">
        <v>21</v>
      </c>
      <c r="R8" s="74">
        <v>44862</v>
      </c>
      <c r="S8" s="35"/>
    </row>
    <row r="9" spans="1:19" ht="23.25" customHeight="1" x14ac:dyDescent="0.25">
      <c r="A9" s="20" t="s">
        <v>128</v>
      </c>
      <c r="B9" s="16">
        <v>8681429550196</v>
      </c>
      <c r="C9" s="17" t="s">
        <v>129</v>
      </c>
      <c r="D9" s="69"/>
      <c r="E9" s="64"/>
      <c r="F9" s="14"/>
      <c r="G9" s="12"/>
      <c r="H9" s="2">
        <v>40011</v>
      </c>
      <c r="I9" s="2"/>
      <c r="J9" s="45">
        <v>45576</v>
      </c>
      <c r="K9" s="12" t="s">
        <v>61</v>
      </c>
      <c r="L9" s="36">
        <v>0.11</v>
      </c>
      <c r="M9" s="36">
        <v>0.11</v>
      </c>
      <c r="N9" s="36">
        <v>0.11</v>
      </c>
      <c r="O9" s="36">
        <v>0</v>
      </c>
      <c r="P9" s="36"/>
      <c r="Q9" s="36" t="s">
        <v>21</v>
      </c>
      <c r="R9" s="2"/>
      <c r="S9" s="2"/>
    </row>
    <row r="10" spans="1:19" ht="23.25" customHeight="1" x14ac:dyDescent="0.25">
      <c r="A10" s="20" t="s">
        <v>130</v>
      </c>
      <c r="B10" s="69">
        <v>8699586692994</v>
      </c>
      <c r="C10" s="17" t="s">
        <v>131</v>
      </c>
      <c r="D10" s="69"/>
      <c r="E10" s="32"/>
      <c r="F10" s="40" t="s">
        <v>132</v>
      </c>
      <c r="G10" s="38"/>
      <c r="H10" s="2"/>
      <c r="I10" s="2"/>
      <c r="J10" s="45">
        <v>45576</v>
      </c>
      <c r="K10" s="12" t="s">
        <v>24</v>
      </c>
      <c r="L10" s="36">
        <v>0.41</v>
      </c>
      <c r="M10" s="36">
        <v>0.31</v>
      </c>
      <c r="N10" s="36">
        <v>0.1</v>
      </c>
      <c r="O10" s="36">
        <v>0</v>
      </c>
      <c r="P10" s="36"/>
      <c r="Q10" s="36" t="s">
        <v>21</v>
      </c>
      <c r="R10" s="35"/>
      <c r="S10" s="2"/>
    </row>
    <row r="11" spans="1:19" ht="23.25" customHeight="1" x14ac:dyDescent="0.25">
      <c r="A11" s="20" t="s">
        <v>133</v>
      </c>
      <c r="B11" s="16">
        <v>8699831010030</v>
      </c>
      <c r="C11" s="17" t="s">
        <v>134</v>
      </c>
      <c r="D11" s="32"/>
      <c r="E11" s="32"/>
      <c r="F11" s="14" t="s">
        <v>135</v>
      </c>
      <c r="G11" s="34" t="s">
        <v>136</v>
      </c>
      <c r="H11" s="2">
        <v>40290</v>
      </c>
      <c r="I11" s="2"/>
      <c r="J11" s="45">
        <v>45576</v>
      </c>
      <c r="K11" s="12" t="s">
        <v>24</v>
      </c>
      <c r="L11" s="36">
        <v>0.28000000000000003</v>
      </c>
      <c r="M11" s="36">
        <v>0.18</v>
      </c>
      <c r="N11" s="36">
        <v>0.1</v>
      </c>
      <c r="O11" s="36">
        <v>0</v>
      </c>
      <c r="P11" s="36"/>
      <c r="Q11" s="36" t="s">
        <v>21</v>
      </c>
      <c r="R11" s="35"/>
      <c r="S11" s="2"/>
    </row>
  </sheetData>
  <autoFilter ref="A3:S3" xr:uid="{A0F184AA-FEEF-43F2-8765-7C4AE8239DB0}">
    <sortState ref="A4:S11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W24"/>
  <sheetViews>
    <sheetView workbookViewId="0">
      <pane ySplit="3" topLeftCell="A4" activePane="bottomLeft" state="frozen"/>
      <selection pane="bottomLeft" activeCell="AL14" sqref="AL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23" x14ac:dyDescent="0.25">
      <c r="A1" s="118" t="s">
        <v>50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23" x14ac:dyDescent="0.25">
      <c r="A2" s="121" t="s">
        <v>53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2"/>
      <c r="M2" s="122"/>
      <c r="N2" s="122"/>
      <c r="O2" s="122"/>
      <c r="P2" s="122"/>
      <c r="Q2" s="122"/>
      <c r="R2" s="122"/>
      <c r="S2" s="122"/>
    </row>
    <row r="3" spans="1:23" s="3" customFormat="1" ht="108" x14ac:dyDescent="0.25">
      <c r="A3" s="22" t="s">
        <v>0</v>
      </c>
      <c r="B3" s="23" t="s">
        <v>1</v>
      </c>
      <c r="C3" s="23" t="s">
        <v>9</v>
      </c>
      <c r="D3" s="23" t="s">
        <v>2</v>
      </c>
      <c r="E3" s="22" t="s">
        <v>3</v>
      </c>
      <c r="F3" s="22" t="s">
        <v>10</v>
      </c>
      <c r="G3" s="22" t="s">
        <v>12</v>
      </c>
      <c r="H3" s="24" t="s">
        <v>6</v>
      </c>
      <c r="I3" s="24" t="s">
        <v>7</v>
      </c>
      <c r="J3" s="24" t="s">
        <v>8</v>
      </c>
      <c r="K3" s="25" t="s">
        <v>13</v>
      </c>
      <c r="L3" s="26" t="s">
        <v>16</v>
      </c>
      <c r="M3" s="26" t="s">
        <v>17</v>
      </c>
      <c r="N3" s="26" t="s">
        <v>18</v>
      </c>
      <c r="O3" s="26" t="s">
        <v>19</v>
      </c>
      <c r="P3" s="26" t="s">
        <v>4</v>
      </c>
      <c r="Q3" s="25" t="s">
        <v>14</v>
      </c>
      <c r="R3" s="27" t="s">
        <v>11</v>
      </c>
      <c r="S3" s="27" t="s">
        <v>5</v>
      </c>
    </row>
    <row r="4" spans="1:23" ht="24" x14ac:dyDescent="0.25">
      <c r="A4" s="20" t="s">
        <v>77</v>
      </c>
      <c r="B4" s="16">
        <v>8699508690602</v>
      </c>
      <c r="C4" s="54" t="s">
        <v>78</v>
      </c>
      <c r="D4" s="55"/>
      <c r="E4" s="55"/>
      <c r="F4" s="47" t="s">
        <v>79</v>
      </c>
      <c r="G4" s="41"/>
      <c r="H4" s="67"/>
      <c r="I4" s="67"/>
      <c r="J4" s="67"/>
      <c r="K4" s="12" t="s">
        <v>73</v>
      </c>
      <c r="L4" s="36">
        <v>0.4</v>
      </c>
      <c r="M4" s="36">
        <v>0.1</v>
      </c>
      <c r="N4" s="36">
        <v>0</v>
      </c>
      <c r="O4" s="36">
        <v>0</v>
      </c>
      <c r="P4" s="36"/>
      <c r="Q4" s="36" t="s">
        <v>21</v>
      </c>
      <c r="R4" s="35"/>
      <c r="S4" s="56"/>
      <c r="T4" s="3"/>
      <c r="U4" s="3"/>
      <c r="V4" s="3"/>
      <c r="W4" s="3"/>
    </row>
    <row r="5" spans="1:23" ht="24" x14ac:dyDescent="0.25">
      <c r="A5" s="20" t="s">
        <v>80</v>
      </c>
      <c r="B5" s="16">
        <v>8699508690206</v>
      </c>
      <c r="C5" s="17" t="s">
        <v>81</v>
      </c>
      <c r="D5" s="32"/>
      <c r="E5" s="32"/>
      <c r="F5" s="47" t="s">
        <v>82</v>
      </c>
      <c r="G5" s="38"/>
      <c r="H5" s="2"/>
      <c r="I5" s="2"/>
      <c r="J5" s="2"/>
      <c r="K5" s="12" t="s">
        <v>73</v>
      </c>
      <c r="L5" s="36">
        <v>0.4</v>
      </c>
      <c r="M5" s="36">
        <v>0.1</v>
      </c>
      <c r="N5" s="36">
        <v>0</v>
      </c>
      <c r="O5" s="36">
        <v>0</v>
      </c>
      <c r="P5" s="36"/>
      <c r="Q5" s="36" t="s">
        <v>21</v>
      </c>
      <c r="R5" s="35"/>
      <c r="S5" s="35"/>
      <c r="T5" s="3"/>
      <c r="U5" s="3"/>
      <c r="V5" s="3"/>
      <c r="W5" s="3"/>
    </row>
    <row r="6" spans="1:23" ht="24" x14ac:dyDescent="0.25">
      <c r="A6" s="20" t="s">
        <v>83</v>
      </c>
      <c r="B6" s="16">
        <v>8699508690541</v>
      </c>
      <c r="C6" s="17" t="s">
        <v>84</v>
      </c>
      <c r="D6" s="32"/>
      <c r="E6" s="32"/>
      <c r="F6" s="47" t="s">
        <v>85</v>
      </c>
      <c r="G6" s="38"/>
      <c r="H6" s="2"/>
      <c r="I6" s="2"/>
      <c r="J6" s="2"/>
      <c r="K6" s="12" t="s">
        <v>73</v>
      </c>
      <c r="L6" s="36">
        <v>0.4</v>
      </c>
      <c r="M6" s="36">
        <v>0.1</v>
      </c>
      <c r="N6" s="36">
        <v>0</v>
      </c>
      <c r="O6" s="36">
        <v>0</v>
      </c>
      <c r="P6" s="36"/>
      <c r="Q6" s="36" t="s">
        <v>21</v>
      </c>
      <c r="R6" s="58"/>
      <c r="S6" s="35"/>
      <c r="T6" s="3"/>
      <c r="U6" s="3"/>
      <c r="V6" s="3"/>
      <c r="W6" s="3"/>
    </row>
    <row r="7" spans="1:23" x14ac:dyDescent="0.25">
      <c r="A7" s="20" t="s">
        <v>54</v>
      </c>
      <c r="B7" s="16">
        <v>8699636791332</v>
      </c>
      <c r="C7" s="11" t="s">
        <v>55</v>
      </c>
      <c r="D7" s="16"/>
      <c r="E7" s="20"/>
      <c r="F7" s="14" t="s">
        <v>56</v>
      </c>
      <c r="G7" s="21"/>
      <c r="H7" s="19">
        <v>40399</v>
      </c>
      <c r="I7" s="19"/>
      <c r="J7" s="2">
        <v>45401</v>
      </c>
      <c r="K7" s="21" t="s">
        <v>24</v>
      </c>
      <c r="L7" s="18">
        <v>0.28000000000000003</v>
      </c>
      <c r="M7" s="18">
        <v>0.18</v>
      </c>
      <c r="N7" s="18">
        <v>0.1</v>
      </c>
      <c r="O7" s="18">
        <v>0</v>
      </c>
      <c r="P7" s="18"/>
      <c r="Q7" s="18" t="s">
        <v>21</v>
      </c>
      <c r="R7" s="19"/>
      <c r="S7" s="46"/>
      <c r="T7" s="3"/>
      <c r="U7" s="3"/>
      <c r="V7" s="3"/>
      <c r="W7" s="3"/>
    </row>
    <row r="8" spans="1:23" ht="36" x14ac:dyDescent="0.25">
      <c r="A8" s="20" t="s">
        <v>86</v>
      </c>
      <c r="B8" s="16">
        <v>8699586792090</v>
      </c>
      <c r="C8" s="17" t="s">
        <v>87</v>
      </c>
      <c r="D8" s="57"/>
      <c r="E8" s="32"/>
      <c r="F8" s="14"/>
      <c r="G8" s="12"/>
      <c r="H8" s="2"/>
      <c r="I8" s="2"/>
      <c r="J8" s="2"/>
      <c r="K8" s="12" t="s">
        <v>24</v>
      </c>
      <c r="L8" s="36">
        <v>0.41</v>
      </c>
      <c r="M8" s="36">
        <v>0.31</v>
      </c>
      <c r="N8" s="36">
        <v>0.1</v>
      </c>
      <c r="O8" s="36">
        <v>0</v>
      </c>
      <c r="P8" s="36"/>
      <c r="Q8" s="36" t="s">
        <v>21</v>
      </c>
      <c r="R8" s="35"/>
      <c r="S8" s="35"/>
      <c r="T8" s="3"/>
      <c r="U8" s="3"/>
      <c r="V8" s="3"/>
      <c r="W8" s="3"/>
    </row>
    <row r="9" spans="1:23" ht="24" x14ac:dyDescent="0.25">
      <c r="A9" s="20" t="s">
        <v>88</v>
      </c>
      <c r="B9" s="16">
        <v>8699508690220</v>
      </c>
      <c r="C9" s="17" t="s">
        <v>89</v>
      </c>
      <c r="D9" s="32"/>
      <c r="E9" s="32"/>
      <c r="F9" s="37" t="s">
        <v>90</v>
      </c>
      <c r="G9" s="12"/>
      <c r="H9" s="2"/>
      <c r="I9" s="2"/>
      <c r="J9" s="2"/>
      <c r="K9" s="12" t="s">
        <v>73</v>
      </c>
      <c r="L9" s="36">
        <v>0.4</v>
      </c>
      <c r="M9" s="36">
        <v>0.1</v>
      </c>
      <c r="N9" s="36">
        <v>0</v>
      </c>
      <c r="O9" s="36">
        <v>0</v>
      </c>
      <c r="P9" s="36"/>
      <c r="Q9" s="36" t="s">
        <v>21</v>
      </c>
      <c r="R9" s="58"/>
      <c r="S9" s="2"/>
      <c r="T9" s="3"/>
      <c r="U9" s="3"/>
      <c r="V9" s="3"/>
      <c r="W9" s="3"/>
    </row>
    <row r="10" spans="1:23" ht="23.25" customHeight="1" x14ac:dyDescent="0.25">
      <c r="A10" s="20" t="s">
        <v>57</v>
      </c>
      <c r="B10" s="16">
        <v>8699546790050</v>
      </c>
      <c r="C10" s="11" t="s">
        <v>58</v>
      </c>
      <c r="D10" s="33"/>
      <c r="E10" s="33"/>
      <c r="F10" s="47" t="s">
        <v>59</v>
      </c>
      <c r="G10" s="21" t="s">
        <v>60</v>
      </c>
      <c r="H10" s="48">
        <v>42643</v>
      </c>
      <c r="I10" s="48"/>
      <c r="J10" s="2">
        <v>45401</v>
      </c>
      <c r="K10" s="19" t="s">
        <v>61</v>
      </c>
      <c r="L10" s="18">
        <v>0.25</v>
      </c>
      <c r="M10" s="18">
        <v>0.25</v>
      </c>
      <c r="N10" s="18">
        <v>0.25</v>
      </c>
      <c r="O10" s="18">
        <v>0.14000000000000001</v>
      </c>
      <c r="P10" s="18">
        <v>0.14000000000000001</v>
      </c>
      <c r="Q10" s="18" t="s">
        <v>21</v>
      </c>
      <c r="R10" s="48"/>
      <c r="S10" s="19"/>
    </row>
    <row r="11" spans="1:23" ht="23.25" customHeight="1" x14ac:dyDescent="0.25">
      <c r="A11" s="20" t="s">
        <v>91</v>
      </c>
      <c r="B11" s="16">
        <v>8699546790067</v>
      </c>
      <c r="C11" s="17" t="s">
        <v>92</v>
      </c>
      <c r="D11" s="32"/>
      <c r="E11" s="32"/>
      <c r="F11" s="47" t="s">
        <v>93</v>
      </c>
      <c r="G11" s="12" t="s">
        <v>94</v>
      </c>
      <c r="H11" s="2">
        <v>43042</v>
      </c>
      <c r="I11" s="2"/>
      <c r="J11" s="2"/>
      <c r="K11" s="12" t="s">
        <v>61</v>
      </c>
      <c r="L11" s="36">
        <v>0.3</v>
      </c>
      <c r="M11" s="36">
        <v>0.3</v>
      </c>
      <c r="N11" s="36">
        <v>0.3</v>
      </c>
      <c r="O11" s="36">
        <v>0.19</v>
      </c>
      <c r="P11" s="36">
        <v>0.19</v>
      </c>
      <c r="Q11" s="36" t="s">
        <v>21</v>
      </c>
      <c r="R11" s="2"/>
      <c r="S11" s="2"/>
    </row>
    <row r="12" spans="1:23" ht="23.25" customHeight="1" x14ac:dyDescent="0.25">
      <c r="A12" s="20" t="s">
        <v>62</v>
      </c>
      <c r="B12" s="16">
        <v>8699546790036</v>
      </c>
      <c r="C12" s="11" t="s">
        <v>63</v>
      </c>
      <c r="D12" s="33"/>
      <c r="E12" s="33"/>
      <c r="F12" s="47" t="s">
        <v>64</v>
      </c>
      <c r="G12" s="21" t="s">
        <v>65</v>
      </c>
      <c r="H12" s="48">
        <v>42643</v>
      </c>
      <c r="I12" s="48"/>
      <c r="J12" s="2">
        <v>45401</v>
      </c>
      <c r="K12" s="19" t="s">
        <v>61</v>
      </c>
      <c r="L12" s="18">
        <v>0.25</v>
      </c>
      <c r="M12" s="18">
        <v>0.25</v>
      </c>
      <c r="N12" s="18">
        <v>0.25</v>
      </c>
      <c r="O12" s="18">
        <v>0.14000000000000001</v>
      </c>
      <c r="P12" s="18">
        <v>0.14000000000000001</v>
      </c>
      <c r="Q12" s="18" t="s">
        <v>21</v>
      </c>
      <c r="R12" s="48"/>
      <c r="S12" s="19"/>
    </row>
    <row r="13" spans="1:23" ht="23.25" customHeight="1" x14ac:dyDescent="0.25">
      <c r="A13" s="20" t="s">
        <v>66</v>
      </c>
      <c r="B13" s="16">
        <v>8699546790043</v>
      </c>
      <c r="C13" s="11" t="s">
        <v>67</v>
      </c>
      <c r="D13" s="33"/>
      <c r="E13" s="33"/>
      <c r="F13" s="47" t="s">
        <v>68</v>
      </c>
      <c r="G13" s="21" t="s">
        <v>69</v>
      </c>
      <c r="H13" s="48">
        <v>42643</v>
      </c>
      <c r="I13" s="48"/>
      <c r="J13" s="2">
        <v>45401</v>
      </c>
      <c r="K13" s="19" t="s">
        <v>61</v>
      </c>
      <c r="L13" s="18">
        <v>0.3</v>
      </c>
      <c r="M13" s="18">
        <v>0.3</v>
      </c>
      <c r="N13" s="18">
        <v>0.3</v>
      </c>
      <c r="O13" s="18">
        <v>0.19</v>
      </c>
      <c r="P13" s="18">
        <v>0.19</v>
      </c>
      <c r="Q13" s="18" t="s">
        <v>21</v>
      </c>
      <c r="R13" s="48"/>
      <c r="S13" s="19"/>
    </row>
    <row r="14" spans="1:23" ht="23.25" customHeight="1" x14ac:dyDescent="0.25">
      <c r="A14" s="20" t="s">
        <v>95</v>
      </c>
      <c r="B14" s="16">
        <v>8699844750176</v>
      </c>
      <c r="C14" s="17" t="s">
        <v>96</v>
      </c>
      <c r="D14" s="32"/>
      <c r="E14" s="32"/>
      <c r="F14" s="40"/>
      <c r="G14" s="12"/>
      <c r="H14" s="2">
        <v>40183</v>
      </c>
      <c r="I14" s="2"/>
      <c r="J14" s="2"/>
      <c r="K14" s="12" t="s">
        <v>73</v>
      </c>
      <c r="L14" s="36">
        <v>0.28000000000000003</v>
      </c>
      <c r="M14" s="36">
        <v>0.1</v>
      </c>
      <c r="N14" s="36">
        <v>0</v>
      </c>
      <c r="O14" s="36">
        <v>0</v>
      </c>
      <c r="P14" s="36"/>
      <c r="Q14" s="36">
        <v>0</v>
      </c>
      <c r="R14" s="35"/>
      <c r="S14" s="2"/>
    </row>
    <row r="15" spans="1:23" ht="23.25" customHeight="1" x14ac:dyDescent="0.25">
      <c r="A15" s="20" t="s">
        <v>97</v>
      </c>
      <c r="B15" s="16">
        <v>8699844750138</v>
      </c>
      <c r="C15" s="17" t="s">
        <v>98</v>
      </c>
      <c r="D15" s="60" t="s">
        <v>99</v>
      </c>
      <c r="E15" s="60" t="s">
        <v>99</v>
      </c>
      <c r="F15" s="40"/>
      <c r="G15" s="12"/>
      <c r="H15" s="2">
        <v>39675</v>
      </c>
      <c r="I15" s="2"/>
      <c r="J15" s="2"/>
      <c r="K15" s="12" t="s">
        <v>73</v>
      </c>
      <c r="L15" s="36">
        <v>0.28000000000000003</v>
      </c>
      <c r="M15" s="36">
        <v>0.1</v>
      </c>
      <c r="N15" s="36">
        <v>0</v>
      </c>
      <c r="O15" s="36">
        <v>0</v>
      </c>
      <c r="P15" s="36"/>
      <c r="Q15" s="36">
        <v>0</v>
      </c>
      <c r="R15" s="61" t="s">
        <v>99</v>
      </c>
      <c r="S15" s="2"/>
    </row>
    <row r="16" spans="1:23" ht="23.25" customHeight="1" x14ac:dyDescent="0.25">
      <c r="A16" s="20" t="s">
        <v>100</v>
      </c>
      <c r="B16" s="16">
        <v>8699844750121</v>
      </c>
      <c r="C16" s="17" t="s">
        <v>101</v>
      </c>
      <c r="D16" s="60" t="s">
        <v>99</v>
      </c>
      <c r="E16" s="60" t="s">
        <v>99</v>
      </c>
      <c r="F16" s="40"/>
      <c r="G16" s="12"/>
      <c r="H16" s="2">
        <v>39675</v>
      </c>
      <c r="I16" s="2"/>
      <c r="J16" s="2"/>
      <c r="K16" s="12" t="s">
        <v>73</v>
      </c>
      <c r="L16" s="36">
        <v>0.28000000000000003</v>
      </c>
      <c r="M16" s="36">
        <v>0.1</v>
      </c>
      <c r="N16" s="36">
        <v>0</v>
      </c>
      <c r="O16" s="36">
        <v>0</v>
      </c>
      <c r="P16" s="36"/>
      <c r="Q16" s="36">
        <v>0</v>
      </c>
      <c r="R16" s="61" t="s">
        <v>99</v>
      </c>
      <c r="S16" s="2"/>
    </row>
    <row r="17" spans="1:19" ht="23.25" customHeight="1" x14ac:dyDescent="0.25">
      <c r="A17" s="20" t="s">
        <v>70</v>
      </c>
      <c r="B17" s="16">
        <v>8699593351075</v>
      </c>
      <c r="C17" s="11" t="s">
        <v>71</v>
      </c>
      <c r="D17" s="49"/>
      <c r="E17" s="33"/>
      <c r="F17" s="14" t="s">
        <v>72</v>
      </c>
      <c r="G17" s="50"/>
      <c r="H17" s="19"/>
      <c r="I17" s="19"/>
      <c r="J17" s="2">
        <v>45401</v>
      </c>
      <c r="K17" s="21" t="s">
        <v>73</v>
      </c>
      <c r="L17" s="18">
        <v>0.4</v>
      </c>
      <c r="M17" s="18">
        <v>0.1</v>
      </c>
      <c r="N17" s="18">
        <v>0</v>
      </c>
      <c r="O17" s="18">
        <v>0</v>
      </c>
      <c r="P17" s="18"/>
      <c r="Q17" s="18" t="s">
        <v>21</v>
      </c>
      <c r="R17" s="51"/>
      <c r="S17" s="19"/>
    </row>
    <row r="18" spans="1:19" ht="23.25" customHeight="1" x14ac:dyDescent="0.25">
      <c r="A18" s="20" t="s">
        <v>102</v>
      </c>
      <c r="B18" s="16">
        <v>8699508750689</v>
      </c>
      <c r="C18" s="17" t="s">
        <v>103</v>
      </c>
      <c r="D18" s="62"/>
      <c r="E18" s="62"/>
      <c r="F18" s="14" t="s">
        <v>104</v>
      </c>
      <c r="G18" s="63"/>
      <c r="H18" s="2">
        <v>39787</v>
      </c>
      <c r="I18" s="2"/>
      <c r="J18" s="2"/>
      <c r="K18" s="12" t="s">
        <v>73</v>
      </c>
      <c r="L18" s="36">
        <v>0.44</v>
      </c>
      <c r="M18" s="36">
        <v>0.14000000000000001</v>
      </c>
      <c r="N18" s="36">
        <v>0.04</v>
      </c>
      <c r="O18" s="36">
        <v>0.04</v>
      </c>
      <c r="P18" s="36">
        <v>0.04</v>
      </c>
      <c r="Q18" s="36" t="s">
        <v>21</v>
      </c>
      <c r="R18" s="2">
        <v>44770</v>
      </c>
      <c r="S18" s="2"/>
    </row>
    <row r="19" spans="1:19" ht="23.25" customHeight="1" x14ac:dyDescent="0.25">
      <c r="A19" s="20" t="s">
        <v>105</v>
      </c>
      <c r="B19" s="16">
        <v>8699630696053</v>
      </c>
      <c r="C19" s="17" t="s">
        <v>106</v>
      </c>
      <c r="D19" s="64"/>
      <c r="E19" s="64"/>
      <c r="F19" s="14" t="s">
        <v>107</v>
      </c>
      <c r="G19" s="65"/>
      <c r="H19" s="2"/>
      <c r="I19" s="2"/>
      <c r="J19" s="2"/>
      <c r="K19" s="12" t="s">
        <v>73</v>
      </c>
      <c r="L19" s="36">
        <v>0.28000000000000003</v>
      </c>
      <c r="M19" s="36">
        <v>0.1</v>
      </c>
      <c r="N19" s="36">
        <v>0</v>
      </c>
      <c r="O19" s="36">
        <v>0</v>
      </c>
      <c r="P19" s="36"/>
      <c r="Q19" s="36">
        <v>0</v>
      </c>
      <c r="R19" s="2"/>
      <c r="S19" s="2"/>
    </row>
    <row r="20" spans="1:19" ht="23.25" customHeight="1" x14ac:dyDescent="0.25">
      <c r="A20" s="20" t="s">
        <v>108</v>
      </c>
      <c r="B20" s="16">
        <v>8699736770480</v>
      </c>
      <c r="C20" s="17" t="s">
        <v>109</v>
      </c>
      <c r="D20" s="64"/>
      <c r="E20" s="64"/>
      <c r="F20" s="14" t="s">
        <v>110</v>
      </c>
      <c r="G20" s="65"/>
      <c r="H20" s="2">
        <v>39510</v>
      </c>
      <c r="I20" s="2"/>
      <c r="J20" s="2"/>
      <c r="K20" s="12" t="s">
        <v>73</v>
      </c>
      <c r="L20" s="36">
        <v>0.28000000000000003</v>
      </c>
      <c r="M20" s="36">
        <v>0.1</v>
      </c>
      <c r="N20" s="36">
        <v>0</v>
      </c>
      <c r="O20" s="36">
        <v>0</v>
      </c>
      <c r="P20" s="36"/>
      <c r="Q20" s="36">
        <v>0</v>
      </c>
      <c r="R20" s="2">
        <v>44770</v>
      </c>
      <c r="S20" s="2"/>
    </row>
    <row r="21" spans="1:19" ht="23.25" customHeight="1" x14ac:dyDescent="0.25">
      <c r="A21" s="20" t="s">
        <v>111</v>
      </c>
      <c r="B21" s="16">
        <v>8699736770473</v>
      </c>
      <c r="C21" s="17" t="s">
        <v>112</v>
      </c>
      <c r="D21" s="64"/>
      <c r="E21" s="32"/>
      <c r="F21" s="14" t="s">
        <v>110</v>
      </c>
      <c r="G21" s="65"/>
      <c r="H21" s="2">
        <v>39510</v>
      </c>
      <c r="I21" s="2"/>
      <c r="J21" s="2"/>
      <c r="K21" s="12" t="s">
        <v>73</v>
      </c>
      <c r="L21" s="36">
        <v>0.4</v>
      </c>
      <c r="M21" s="36">
        <v>0.1</v>
      </c>
      <c r="N21" s="36">
        <v>0</v>
      </c>
      <c r="O21" s="36">
        <v>0</v>
      </c>
      <c r="P21" s="36"/>
      <c r="Q21" s="36">
        <v>0</v>
      </c>
      <c r="R21" s="68"/>
      <c r="S21" s="2"/>
    </row>
    <row r="22" spans="1:19" ht="23.25" customHeight="1" x14ac:dyDescent="0.25">
      <c r="A22" s="20" t="s">
        <v>113</v>
      </c>
      <c r="B22" s="16">
        <v>8699736750468</v>
      </c>
      <c r="C22" s="17" t="s">
        <v>114</v>
      </c>
      <c r="D22" s="64"/>
      <c r="E22" s="64"/>
      <c r="F22" s="14" t="s">
        <v>110</v>
      </c>
      <c r="G22" s="65"/>
      <c r="H22" s="2">
        <v>39510</v>
      </c>
      <c r="I22" s="2"/>
      <c r="J22" s="2"/>
      <c r="K22" s="12" t="s">
        <v>73</v>
      </c>
      <c r="L22" s="36">
        <v>0.28000000000000003</v>
      </c>
      <c r="M22" s="36">
        <v>0.1</v>
      </c>
      <c r="N22" s="36">
        <v>0</v>
      </c>
      <c r="O22" s="36">
        <v>0</v>
      </c>
      <c r="P22" s="36"/>
      <c r="Q22" s="36">
        <v>0</v>
      </c>
      <c r="R22" s="68">
        <v>45135</v>
      </c>
      <c r="S22" s="2"/>
    </row>
    <row r="23" spans="1:19" ht="23.25" customHeight="1" x14ac:dyDescent="0.25">
      <c r="A23" s="20" t="s">
        <v>115</v>
      </c>
      <c r="B23" s="16">
        <v>8699874080441</v>
      </c>
      <c r="C23" s="11" t="s">
        <v>116</v>
      </c>
      <c r="D23" s="16"/>
      <c r="E23" s="33"/>
      <c r="F23" s="14" t="s">
        <v>117</v>
      </c>
      <c r="G23" s="12"/>
      <c r="H23" s="2"/>
      <c r="I23" s="2"/>
      <c r="J23" s="2"/>
      <c r="K23" s="12" t="s">
        <v>73</v>
      </c>
      <c r="L23" s="36">
        <v>0.4</v>
      </c>
      <c r="M23" s="36">
        <v>0.1</v>
      </c>
      <c r="N23" s="36">
        <v>0</v>
      </c>
      <c r="O23" s="36">
        <v>0</v>
      </c>
      <c r="P23" s="36"/>
      <c r="Q23" s="36">
        <v>0</v>
      </c>
      <c r="R23" s="61">
        <v>45562</v>
      </c>
      <c r="S23" s="2"/>
    </row>
    <row r="24" spans="1:19" ht="23.25" customHeight="1" x14ac:dyDescent="0.25">
      <c r="A24" s="20" t="s">
        <v>74</v>
      </c>
      <c r="B24" s="16">
        <v>8699504270020</v>
      </c>
      <c r="C24" s="52" t="s">
        <v>75</v>
      </c>
      <c r="D24" s="33"/>
      <c r="E24" s="33"/>
      <c r="F24" s="14" t="s">
        <v>76</v>
      </c>
      <c r="G24" s="53"/>
      <c r="H24" s="19">
        <v>39533</v>
      </c>
      <c r="I24" s="19"/>
      <c r="J24" s="2">
        <v>45401</v>
      </c>
      <c r="K24" s="21" t="s">
        <v>24</v>
      </c>
      <c r="L24" s="18">
        <v>0.41</v>
      </c>
      <c r="M24" s="18">
        <v>0.31</v>
      </c>
      <c r="N24" s="18">
        <v>0.1</v>
      </c>
      <c r="O24" s="18">
        <v>0</v>
      </c>
      <c r="P24" s="18"/>
      <c r="Q24" s="18" t="s">
        <v>21</v>
      </c>
      <c r="R24" s="48">
        <v>44042</v>
      </c>
      <c r="S24" s="46"/>
    </row>
  </sheetData>
  <autoFilter ref="A3:S3" xr:uid="{C30397D0-201B-43B8-A14D-D0091386E9A1}">
    <sortState ref="A4:S2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9E48-3BBA-448F-A447-39F3B2B264F1}">
  <dimension ref="A1:S4"/>
  <sheetViews>
    <sheetView workbookViewId="0">
      <pane ySplit="3" topLeftCell="A4" activePane="bottomLeft" state="frozen"/>
      <selection pane="bottomLeft" activeCell="H13" sqref="H13"/>
    </sheetView>
  </sheetViews>
  <sheetFormatPr defaultRowHeight="15" x14ac:dyDescent="0.25"/>
  <cols>
    <col min="2" max="2" width="12.140625" bestFit="1" customWidth="1"/>
    <col min="3" max="3" width="30.140625" bestFit="1" customWidth="1"/>
    <col min="9" max="9" width="11.85546875" customWidth="1"/>
    <col min="19" max="19" width="10.28515625" customWidth="1"/>
  </cols>
  <sheetData>
    <row r="1" spans="1:19" s="10" customFormat="1" x14ac:dyDescent="0.25">
      <c r="A1" s="118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9"/>
      <c r="M1" s="119"/>
      <c r="N1" s="119"/>
      <c r="O1" s="119"/>
      <c r="P1" s="119"/>
      <c r="Q1" s="119"/>
      <c r="R1" s="119"/>
      <c r="S1" s="119"/>
    </row>
    <row r="2" spans="1:19" s="10" customFormat="1" x14ac:dyDescent="0.25">
      <c r="A2" s="124" t="s">
        <v>382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s="10" customFormat="1" ht="108" x14ac:dyDescent="0.25">
      <c r="A3" s="108" t="s">
        <v>0</v>
      </c>
      <c r="B3" s="107" t="s">
        <v>1</v>
      </c>
      <c r="C3" s="107" t="s">
        <v>343</v>
      </c>
      <c r="D3" s="107" t="s">
        <v>2</v>
      </c>
      <c r="E3" s="107" t="s">
        <v>3</v>
      </c>
      <c r="F3" s="107" t="s">
        <v>344</v>
      </c>
      <c r="G3" s="107" t="s">
        <v>12</v>
      </c>
      <c r="H3" s="109" t="s">
        <v>6</v>
      </c>
      <c r="I3" s="109" t="s">
        <v>7</v>
      </c>
      <c r="J3" s="109" t="s">
        <v>8</v>
      </c>
      <c r="K3" s="110" t="s">
        <v>13</v>
      </c>
      <c r="L3" s="110" t="s">
        <v>345</v>
      </c>
      <c r="M3" s="110" t="s">
        <v>346</v>
      </c>
      <c r="N3" s="110" t="s">
        <v>347</v>
      </c>
      <c r="O3" s="110" t="s">
        <v>348</v>
      </c>
      <c r="P3" s="107" t="s">
        <v>4</v>
      </c>
      <c r="Q3" s="110" t="s">
        <v>14</v>
      </c>
      <c r="R3" s="110" t="s">
        <v>11</v>
      </c>
      <c r="S3" s="107" t="s">
        <v>5</v>
      </c>
    </row>
    <row r="4" spans="1:19" s="1" customFormat="1" ht="24" x14ac:dyDescent="0.25">
      <c r="A4" s="16" t="s">
        <v>355</v>
      </c>
      <c r="B4" s="113">
        <v>8699745027490</v>
      </c>
      <c r="C4" s="17" t="s">
        <v>356</v>
      </c>
      <c r="D4" s="10"/>
      <c r="E4" s="112"/>
      <c r="F4" s="10"/>
      <c r="G4" s="10"/>
      <c r="H4" s="59">
        <v>45378</v>
      </c>
      <c r="I4" s="83">
        <v>45576</v>
      </c>
      <c r="J4" s="59">
        <v>45534</v>
      </c>
      <c r="K4" s="114" t="s">
        <v>357</v>
      </c>
      <c r="L4" s="115">
        <v>0.11</v>
      </c>
      <c r="M4" s="115">
        <v>0.11</v>
      </c>
      <c r="N4" s="115">
        <v>0.11</v>
      </c>
      <c r="O4" s="115">
        <v>0</v>
      </c>
      <c r="P4" s="115"/>
      <c r="Q4" s="53" t="s">
        <v>21</v>
      </c>
      <c r="R4" s="18"/>
      <c r="S4" s="83"/>
    </row>
  </sheetData>
  <mergeCells count="2">
    <mergeCell ref="A2:S2"/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PASİFLENENLER</vt:lpstr>
      <vt:lpstr>4A ÇIKARILANLAR</vt:lpstr>
      <vt:lpstr>4B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2024-10-09T08:14:11Z</dcterms:modified>
</cp:coreProperties>
</file>